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<sst xmlns="http://schemas.openxmlformats.org/spreadsheetml/2006/main" count="847" uniqueCount="685">
  <si>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</si>
  <si>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</si>
  <si>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</si>
  <si>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</si>
  <si>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</si>
  <si>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</si>
  <si>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</si>
  <si>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</si>
  <si>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</si>
  <si>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</si>
  <si>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BP-19-00188</t>
  </si>
  <si>
    <t>Alarm System (Security, Wired)</t>
  </si>
  <si>
    <t>Quatraro Residence</t>
  </si>
  <si>
    <t>27-30-316-002-0000-096-33270</t>
  </si>
  <si>
    <t>17425 WESTBROOK DRIVE</t>
  </si>
  <si>
    <t>WOLBERG, AMANDA</t>
  </si>
  <si>
    <t>BP-19-00005</t>
  </si>
  <si>
    <t>Commercial Alteration/Remodel - Existing Tenant</t>
  </si>
  <si>
    <t>Von Maur - Foundation &amp; Structural Modifications</t>
  </si>
  <si>
    <t>27-10-300-030-0000-058-11585</t>
  </si>
  <si>
    <t>4 ORLAND SQUARE DRIVE</t>
  </si>
  <si>
    <t>Von Maur</t>
  </si>
  <si>
    <t>BP-19-00225</t>
  </si>
  <si>
    <t>Cajun Boil &amp; Bar - Interior Remodel</t>
  </si>
  <si>
    <t>27-15-100-016-0000-000-108990</t>
  </si>
  <si>
    <t>15200 94TH AVENUE</t>
  </si>
  <si>
    <t>Xuebin  Zhang</t>
  </si>
  <si>
    <t>Reach RE Properties, LLC</t>
  </si>
  <si>
    <t>BP-19-00079</t>
  </si>
  <si>
    <t>Commercial Alteration/Remodel - New Tenant</t>
  </si>
  <si>
    <t>Peace Marketplace - Moving</t>
  </si>
  <si>
    <t>27-09-207-009-0000-052-5431</t>
  </si>
  <si>
    <t>14314 BEACON AVENUE</t>
  </si>
  <si>
    <t>Kevin  Callozzo</t>
  </si>
  <si>
    <t>Peace Marketplace Ltd</t>
  </si>
  <si>
    <t>BP-19-00086</t>
  </si>
  <si>
    <t>Peace Renovation &amp; Design, Inc. - Apartment #1</t>
  </si>
  <si>
    <t>Peace Renovation &amp; Design, Inc.</t>
  </si>
  <si>
    <t>BP-19-00087</t>
  </si>
  <si>
    <t>Peace Renovation &amp; Design, Inc. - Apt #2</t>
  </si>
  <si>
    <t>BP-18-03557</t>
  </si>
  <si>
    <t>Fusion VR - Build Out for Virtual Reality</t>
  </si>
  <si>
    <t>27-09-401-042-0000-000-2896</t>
  </si>
  <si>
    <t>14712 LAGRANGE ROAD</t>
  </si>
  <si>
    <t>HAMPTON MERCURY INVESTMENT</t>
  </si>
  <si>
    <t>BP-18-03680</t>
  </si>
  <si>
    <t>Hobby Lobby - Storage Space</t>
  </si>
  <si>
    <t>27-15-100-014-0000-172-84270</t>
  </si>
  <si>
    <t>207 ORLAND PARK PLACE</t>
  </si>
  <si>
    <t>Hobby Lobby Stores, Inc.</t>
  </si>
  <si>
    <t>BP-19-00110</t>
  </si>
  <si>
    <t>Puzon Martinez Wellness, LLC Dba Renew Family Health Center - New Tenant / Interior Remodel</t>
  </si>
  <si>
    <t>27-07-100-010-0000-069-65030</t>
  </si>
  <si>
    <t>11975 143RD STREET</t>
  </si>
  <si>
    <t>Gretchen  Martinez</t>
  </si>
  <si>
    <t>Puzon Martinez Wellness, LLC</t>
  </si>
  <si>
    <t>BP-19-00116</t>
  </si>
  <si>
    <t>Commercial Alteration/Remodel W/Food - New Tenant</t>
  </si>
  <si>
    <t>The White Sheep - Interior Build Out</t>
  </si>
  <si>
    <t>27-10-100-057-0000-000-13891</t>
  </si>
  <si>
    <t>14335 LAGRANGE ROAD</t>
  </si>
  <si>
    <t>Dionisios  Pappas</t>
  </si>
  <si>
    <t>The White Sheep Inc.</t>
  </si>
  <si>
    <t>BP-19-00151</t>
  </si>
  <si>
    <t>Commercial Electrical Permit</t>
  </si>
  <si>
    <t>Palos Country Club - Electric for Video Gaming</t>
  </si>
  <si>
    <t>23-34-410-001-0000-109080</t>
  </si>
  <si>
    <t>13100 SOUTHWEST HIGHWAY</t>
  </si>
  <si>
    <t>Patrick J.  O'Malley Jr.</t>
  </si>
  <si>
    <t>PALOS COUNTRY CLUB, INC.</t>
  </si>
  <si>
    <t>BP-19-00139</t>
  </si>
  <si>
    <t>Greg Walter</t>
  </si>
  <si>
    <t>28-18-309-013-0000-014-280</t>
  </si>
  <si>
    <t>7060 157TH STREET</t>
  </si>
  <si>
    <t>TAYLOR RENTAL COMPANY</t>
  </si>
  <si>
    <t>BP-19-00060</t>
  </si>
  <si>
    <t>Commercial Exterior Building Work/Facade</t>
  </si>
  <si>
    <t>Park Hill Plaza
Landlord Improvements - New Exterior Railing</t>
  </si>
  <si>
    <t>27-15-301-029-0000-000-13020</t>
  </si>
  <si>
    <t>9170 159TH STREET</t>
  </si>
  <si>
    <t>PARKHILL PLAZA**</t>
  </si>
  <si>
    <t>BP-19-00171</t>
  </si>
  <si>
    <t>Commercial Mechanical Replacement</t>
  </si>
  <si>
    <t>Faith United Methodist Church - Replace 3 Rooftop Units</t>
  </si>
  <si>
    <t>27-13-102-013-0000-029-9548</t>
  </si>
  <si>
    <t>15101 80TH AVENUE</t>
  </si>
  <si>
    <t>FAITH UNITED METHODIST</t>
  </si>
  <si>
    <t>BP-19-00120</t>
  </si>
  <si>
    <t>Commercial Occupancy-No Work/Minor Work</t>
  </si>
  <si>
    <t>H &amp; A Auto - Install Lift with Electric</t>
  </si>
  <si>
    <t>28-18-309-008-0000-014-256</t>
  </si>
  <si>
    <t>15612 70TH COURT</t>
  </si>
  <si>
    <t>Hussein  El Awawadh</t>
  </si>
  <si>
    <t>H &amp; A Auto Repair, Inc.</t>
  </si>
  <si>
    <t>BP-19-00172</t>
  </si>
  <si>
    <t>Gatlin Rago CPA Group LLC</t>
  </si>
  <si>
    <t>09-06-203-035-0000-118-117830</t>
  </si>
  <si>
    <t>11532 183RD PLACE NE</t>
  </si>
  <si>
    <t>Neil  Rago</t>
  </si>
  <si>
    <t>BP-19-00230</t>
  </si>
  <si>
    <t>Eudave Salon - Moving</t>
  </si>
  <si>
    <t>27-16-207-008-0000-052-13708</t>
  </si>
  <si>
    <t>500 RAVINIA PLACE STE 1</t>
  </si>
  <si>
    <t>J. Christina  Eudave</t>
  </si>
  <si>
    <t>Eudave Salon</t>
  </si>
  <si>
    <t>BP-19-00232</t>
  </si>
  <si>
    <t>Gina Wimmer Hair</t>
  </si>
  <si>
    <t>Gina  Wimmer</t>
  </si>
  <si>
    <t>Gina Wimmer</t>
  </si>
  <si>
    <t>BP-19-00266</t>
  </si>
  <si>
    <t>Dynamis Energy, LLC Dba Constellation - New</t>
  </si>
  <si>
    <t>27-10-301-007-0000-92940</t>
  </si>
  <si>
    <t>1000 ORLAND SQUARE DRIVE #42</t>
  </si>
  <si>
    <t>Justin  Bishop</t>
  </si>
  <si>
    <t>Dynamis Energy, LLC</t>
  </si>
  <si>
    <t>BP-19-00123</t>
  </si>
  <si>
    <t>M. Hardt and Associates Dba Alan and Associates</t>
  </si>
  <si>
    <t>28-18-100-051-1004-014-44660</t>
  </si>
  <si>
    <t>15432 70TH COURT</t>
  </si>
  <si>
    <t>Monica  Hardt</t>
  </si>
  <si>
    <t>M. Hardt and Associates, Inc.</t>
  </si>
  <si>
    <t>BP-19-00124</t>
  </si>
  <si>
    <t>Ultra-Green Inc.</t>
  </si>
  <si>
    <t>09-06-104-002-0000-131840</t>
  </si>
  <si>
    <t>18404 116TH AVENUE #B</t>
  </si>
  <si>
    <t>Jim  Krzeczowski</t>
  </si>
  <si>
    <t>BP-19-00076</t>
  </si>
  <si>
    <t>BGT Retail Energy Marketing, LLC Dba BGT Energy</t>
  </si>
  <si>
    <t>27-10-301-007-0000-058-76860</t>
  </si>
  <si>
    <t>2000 ORLAND SQUARE DRIVE #88</t>
  </si>
  <si>
    <t>Brian  Baggett</t>
  </si>
  <si>
    <t>BGT Retail Energy Marketing, LLC</t>
  </si>
  <si>
    <t>BP-19-00189</t>
  </si>
  <si>
    <t>Genial Day Inc. - Moving</t>
  </si>
  <si>
    <t>28-18-309-007-0000-014-231</t>
  </si>
  <si>
    <t>15536 70TH COURT</t>
  </si>
  <si>
    <t>Egidijus  Markevicius</t>
  </si>
  <si>
    <t>Genial Day Inc.</t>
  </si>
  <si>
    <t>BP-19-00193</t>
  </si>
  <si>
    <t>United Plastic Inc.</t>
  </si>
  <si>
    <t>28-18-309-009-0000-014-279</t>
  </si>
  <si>
    <t>7048 157TH STREET</t>
  </si>
  <si>
    <t>Fadi  Allan</t>
  </si>
  <si>
    <t>BP-19-00195</t>
  </si>
  <si>
    <t>Calderon Steel - Moving</t>
  </si>
  <si>
    <t>28-18-310-013-0000-014-260</t>
  </si>
  <si>
    <t>15621 70TH COURT</t>
  </si>
  <si>
    <t>Felipe  Calderon</t>
  </si>
  <si>
    <t>Calderon Steel</t>
  </si>
  <si>
    <t>BP-19-00197</t>
  </si>
  <si>
    <t>Palos Country Club - Video Gaming Room</t>
  </si>
  <si>
    <t>PALOS COUNTRY CLUB</t>
  </si>
  <si>
    <t>BP-19-00200</t>
  </si>
  <si>
    <t>Autosthetix LLC</t>
  </si>
  <si>
    <t>27-20-207-008-0000-003-151110</t>
  </si>
  <si>
    <t>16308 107TH AVENUE  STE 2</t>
  </si>
  <si>
    <t>Zeidan A.  Zeidan</t>
  </si>
  <si>
    <t>Zeidan A. Zeidan</t>
  </si>
  <si>
    <t>BP-19-00211</t>
  </si>
  <si>
    <t>MD Hair Solutions LLC</t>
  </si>
  <si>
    <t>27-03-300-015-0000-211-157410</t>
  </si>
  <si>
    <t>9505 142ND STREET Ste 300 Loft 24</t>
  </si>
  <si>
    <t>Myesha  Thomas</t>
  </si>
  <si>
    <t>BP-19-00113</t>
  </si>
  <si>
    <t>Park Hill Cleaners - Change of Ownership</t>
  </si>
  <si>
    <t>27-15-400-010-0000-000-13019</t>
  </si>
  <si>
    <t>9174 159TH STREET</t>
  </si>
  <si>
    <t>Jeong Shik  Kim</t>
  </si>
  <si>
    <t>Park Hill Cleaners</t>
  </si>
  <si>
    <t>BP-19-00105</t>
  </si>
  <si>
    <t>White Cleaners South Inc. - Owner Change</t>
  </si>
  <si>
    <t>27-15-200-009-1001-057-13112</t>
  </si>
  <si>
    <t>9003 151ST STREET</t>
  </si>
  <si>
    <t>Donald  Rim</t>
  </si>
  <si>
    <t>White Cleaners South Inc.</t>
  </si>
  <si>
    <t>BP-19-00019</t>
  </si>
  <si>
    <t>Yasini Heating and Cooling, Inc.</t>
  </si>
  <si>
    <t>28-18-310-009-0000-014-232</t>
  </si>
  <si>
    <t>15533 70TH COURT</t>
  </si>
  <si>
    <t>Jaber  Jaber</t>
  </si>
  <si>
    <t>BP-18-03785</t>
  </si>
  <si>
    <t>Conlon Financial Planning</t>
  </si>
  <si>
    <t>27-14-402-004-0000-000-12268</t>
  </si>
  <si>
    <t>8000 159TH STREET</t>
  </si>
  <si>
    <t>Denis  Conlon</t>
  </si>
  <si>
    <t>Conlon Financial Planning, Inc.</t>
  </si>
  <si>
    <t>BP-19-00002</t>
  </si>
  <si>
    <t>Rusty's Barbershop - Moving Suites</t>
  </si>
  <si>
    <t>27-03-300-015-0000-211-157360</t>
  </si>
  <si>
    <t>9505 142ND STREET Ste 300 Nail 19</t>
  </si>
  <si>
    <t>Ramzy  Hamdan</t>
  </si>
  <si>
    <t>Rusty's Barbershop</t>
  </si>
  <si>
    <t>BP-19-00141</t>
  </si>
  <si>
    <t>Commercial Plumbing</t>
  </si>
  <si>
    <t>Caring Properties</t>
  </si>
  <si>
    <t>27-20-410-007-1005-180-91480</t>
  </si>
  <si>
    <t>10719 WINTERSET DRIVE</t>
  </si>
  <si>
    <t>ATNT HOME HEALTHCARE, INC</t>
  </si>
  <si>
    <t>ATNT HOME HEALTHCARE</t>
  </si>
  <si>
    <t>BP-19-00206</t>
  </si>
  <si>
    <t>American Import - Blackflow Preventer</t>
  </si>
  <si>
    <t>28-18-100-026-0000-013-12292</t>
  </si>
  <si>
    <t>7000 WHEELER DRIVE</t>
  </si>
  <si>
    <t>AMERICAN IMPORT</t>
  </si>
  <si>
    <t>BP-19-00167</t>
  </si>
  <si>
    <t>Commercial Roof</t>
  </si>
  <si>
    <t>EPI Management Co. LLC</t>
  </si>
  <si>
    <t>27-16-402-016-1037-104-63090</t>
  </si>
  <si>
    <t>15733 RAVINIA AVENUE METER</t>
  </si>
  <si>
    <t>BP-19-00239</t>
  </si>
  <si>
    <t>ORLAN BROOK CONDO ASSOCIATION</t>
  </si>
  <si>
    <t>27-14-302-018-1369-053-3594</t>
  </si>
  <si>
    <t>15722 ORLAN BROOK DRIVE 185</t>
  </si>
  <si>
    <t>BP-19-00115</t>
  </si>
  <si>
    <t>Sprint</t>
  </si>
  <si>
    <t>27-05-302-004-0000-000-10610</t>
  </si>
  <si>
    <t>14299 WOLF ROAD</t>
  </si>
  <si>
    <t>RICHARD CONNOR RILEY, ESQ</t>
  </si>
  <si>
    <t>Decks</t>
  </si>
  <si>
    <t>Sbeih Residence</t>
  </si>
  <si>
    <t>27-29-307-009-0000-153-72640</t>
  </si>
  <si>
    <t>10917 FAWN TRAIL DRIVE</t>
  </si>
  <si>
    <t>SCHULTZ, BETTY J</t>
  </si>
  <si>
    <t>BP-19-00045</t>
  </si>
  <si>
    <t>Pedlow Residence</t>
  </si>
  <si>
    <t>27-31-305-012-0000-156-74540</t>
  </si>
  <si>
    <t>18200 LAKE SHORE DRIVE</t>
  </si>
  <si>
    <t>Steven  Pedlow</t>
  </si>
  <si>
    <t>BP-19-00185</t>
  </si>
  <si>
    <t>Demolition-Interior Only</t>
  </si>
  <si>
    <t>Zayed Residence</t>
  </si>
  <si>
    <t>27-08-202-017-0000-023-3355</t>
  </si>
  <si>
    <t>10408 MORNINGSIDE COURT</t>
  </si>
  <si>
    <t>ZAYED, MAYSOON R</t>
  </si>
  <si>
    <t>BP-19-00268</t>
  </si>
  <si>
    <t>Elevator/Escalator</t>
  </si>
  <si>
    <t>Long Run Creek - Elevator Repair</t>
  </si>
  <si>
    <t>27-06-316-012-0000-047-84450</t>
  </si>
  <si>
    <t>11840 WINDEMERE COURT</t>
  </si>
  <si>
    <t>LONG RUN CREEK CONDOMINIUMS</t>
  </si>
  <si>
    <t>BP-18-03646</t>
  </si>
  <si>
    <t>Environmental Technology</t>
  </si>
  <si>
    <t>Rao Residence</t>
  </si>
  <si>
    <t>27-31-200-010-0000-203-109310</t>
  </si>
  <si>
    <t>17606 KARLI LANE</t>
  </si>
  <si>
    <t>RAO, VISHNU</t>
  </si>
  <si>
    <t>BP-18-03773</t>
  </si>
  <si>
    <t>GUZINSKI Residence - Solar Panels</t>
  </si>
  <si>
    <t>27-15-218-009-0000-060-13129</t>
  </si>
  <si>
    <t>8917 WHEELER DRIVE</t>
  </si>
  <si>
    <t>GUZINSKI, JIM</t>
  </si>
  <si>
    <t>BP-19-00114</t>
  </si>
  <si>
    <t>Event/Tent/Canopy</t>
  </si>
  <si>
    <t>Bettenhausen Automotive Vehicle Display - 3 Cars 11/1/18-04/30/19</t>
  </si>
  <si>
    <t>27-10-301-007-0000-058-13744</t>
  </si>
  <si>
    <t>288 ORLAND SQUARE DRIVE</t>
  </si>
  <si>
    <t>SIMON PROPERTY GROUP**</t>
  </si>
  <si>
    <t>BP-19-00259</t>
  </si>
  <si>
    <t>Orland Bakery Paczki Day March 5th 5am - 8pm</t>
  </si>
  <si>
    <t>27-09-401-027-0000-000-50970</t>
  </si>
  <si>
    <t>14840 LAGRANGE ROAD</t>
  </si>
  <si>
    <t xml:space="preserve">ORLAND PARK BAKERY  </t>
  </si>
  <si>
    <t>BP-19-00164</t>
  </si>
  <si>
    <t>Fences</t>
  </si>
  <si>
    <t>Sonneveld Residence - 5' Aluminum Fence</t>
  </si>
  <si>
    <t>27-11-113-002-0000-019-5000</t>
  </si>
  <si>
    <t>8423 COUNTRY CLUB LANE</t>
  </si>
  <si>
    <t>Justin  Sonneveld</t>
  </si>
  <si>
    <t>BP-19-00140</t>
  </si>
  <si>
    <t>SHAPIRO Residence</t>
  </si>
  <si>
    <t>27-32-212-005-0000-025-79120</t>
  </si>
  <si>
    <t>10543 AMBER LANE</t>
  </si>
  <si>
    <t>SHAPIRO, JOHN</t>
  </si>
  <si>
    <t>BP-19-00216</t>
  </si>
  <si>
    <t>Kovarik Residence - Fence</t>
  </si>
  <si>
    <t>27-32-107-013-0000-025-42660</t>
  </si>
  <si>
    <t>17625 ALLISON LANE</t>
  </si>
  <si>
    <t>Chris &amp; Michelle  Kovarik</t>
  </si>
  <si>
    <t>BP-19-00224</t>
  </si>
  <si>
    <t>Koegel Residence Fence Aluminum</t>
  </si>
  <si>
    <t>27-30-406-019-0000-007-1435</t>
  </si>
  <si>
    <t>17457 HIGHWOOD DRIVE</t>
  </si>
  <si>
    <t>KOEGEL, JAMES &amp; DONNA</t>
  </si>
  <si>
    <t>BP-19-00152</t>
  </si>
  <si>
    <t>Pawlicki Residence - 6' Black Aluminum Fence</t>
  </si>
  <si>
    <t>27-09-218-004-0000-052-14045</t>
  </si>
  <si>
    <t>14575 WEST AVENUE</t>
  </si>
  <si>
    <t>Elizabeth  Pawlicki</t>
  </si>
  <si>
    <t>BP-19-00254</t>
  </si>
  <si>
    <t>LEROY Residence</t>
  </si>
  <si>
    <t>27-15-107-024-0000-057-2514</t>
  </si>
  <si>
    <t>9227 MAYFAIR LANE</t>
  </si>
  <si>
    <t>LEROY, MICHAEL</t>
  </si>
  <si>
    <t>BP-18-02955-02</t>
  </si>
  <si>
    <t>Fire Alarm</t>
  </si>
  <si>
    <t>Associated Urological Associates</t>
  </si>
  <si>
    <t>27-13-206-004-0000-014-12248</t>
  </si>
  <si>
    <t>15234 HARLEM AVENUE</t>
  </si>
  <si>
    <t>15234 HARLEM LLC</t>
  </si>
  <si>
    <t>BP-18-03451-02</t>
  </si>
  <si>
    <t>Jenny Craig</t>
  </si>
  <si>
    <t>BP-18-03122-01</t>
  </si>
  <si>
    <t>Options Weight Loss</t>
  </si>
  <si>
    <t>27-03-300-015-0000-211-113450</t>
  </si>
  <si>
    <t>14215 LAGRANGE ROAD #124</t>
  </si>
  <si>
    <t>EDWARDS REALTY</t>
  </si>
  <si>
    <t>BP-19-00229</t>
  </si>
  <si>
    <t>Fire Repair</t>
  </si>
  <si>
    <t>Elli Residence</t>
  </si>
  <si>
    <t>27-02-307-002-0000-091-304</t>
  </si>
  <si>
    <t>14243 84TH AVENUE</t>
  </si>
  <si>
    <t>ELLI, ROBERT</t>
  </si>
  <si>
    <t>BP-18-03122-02</t>
  </si>
  <si>
    <t>Fire Sprinkler Permit</t>
  </si>
  <si>
    <t>Options Med. Weight Loss</t>
  </si>
  <si>
    <t>BP-18-03631-01</t>
  </si>
  <si>
    <t>Vanilla Box</t>
  </si>
  <si>
    <t>23-34-302-020-0000--121210</t>
  </si>
  <si>
    <t>13133 LAGRANGE ROAD</t>
  </si>
  <si>
    <t>Don  Mongeon</t>
  </si>
  <si>
    <t>Glazier Properties</t>
  </si>
  <si>
    <t>BP-18-02275-02</t>
  </si>
  <si>
    <t>The Horton Group</t>
  </si>
  <si>
    <t>09-04-101-002-0000-104580</t>
  </si>
  <si>
    <t>10320 ORLAND PARKWAY</t>
  </si>
  <si>
    <t>BP-18-03451-01</t>
  </si>
  <si>
    <t>BP-19-00148</t>
  </si>
  <si>
    <t>Furnace-Air Conditioner Replacements</t>
  </si>
  <si>
    <t>Kroll Residence - Replace Furnace</t>
  </si>
  <si>
    <t>27-29-408-012-0000-197-104850</t>
  </si>
  <si>
    <t>10672 OLDE MILL DRIVE</t>
  </si>
  <si>
    <t>Brian  Kroll</t>
  </si>
  <si>
    <t>BP-19-00149</t>
  </si>
  <si>
    <t>Alhalabi Residence - Replace Furnace</t>
  </si>
  <si>
    <t>27-14-106-029-0000-085-8355</t>
  </si>
  <si>
    <t>15426 HOLLYWOOD DRIVE</t>
  </si>
  <si>
    <t>Mohammad  Alhalabi</t>
  </si>
  <si>
    <t>BP-19-00150</t>
  </si>
  <si>
    <t>Johnston Residence - Replace Furnace</t>
  </si>
  <si>
    <t>27-13-405-005-0000-013-4116</t>
  </si>
  <si>
    <t>7418 WHEELER DRIVE</t>
  </si>
  <si>
    <t>JOHNSTONE, BRETT</t>
  </si>
  <si>
    <t>BP-19-00137</t>
  </si>
  <si>
    <t>Garcia Residence - Furnace Replacement</t>
  </si>
  <si>
    <t>27-15-218-003-0000-060-6024</t>
  </si>
  <si>
    <t>8951 WHEELER DRIVE</t>
  </si>
  <si>
    <t>Heriberto  Garcia</t>
  </si>
  <si>
    <t>BP-19-00183</t>
  </si>
  <si>
    <t>Ford Residence - Replace Furnace</t>
  </si>
  <si>
    <t>27-20-104-013-0000-160-85150</t>
  </si>
  <si>
    <t>11118 KAREN DRIVE</t>
  </si>
  <si>
    <t>Charles  Ford</t>
  </si>
  <si>
    <t>BP-19-00249</t>
  </si>
  <si>
    <t>Metevia Residence - Furnace Replacement</t>
  </si>
  <si>
    <t>27-13-108-050-0000-013-6991</t>
  </si>
  <si>
    <t>15432 ORCHID COURT</t>
  </si>
  <si>
    <t>METEVIA, SOPHIA</t>
  </si>
  <si>
    <t>BP-19-00145</t>
  </si>
  <si>
    <t>Bottger Residence - Replace Furnace &amp; A/C</t>
  </si>
  <si>
    <t>27-23-106-005-0000-027-12174</t>
  </si>
  <si>
    <t>8650 163RD STREET</t>
  </si>
  <si>
    <t>BOTTGER**, JAMES</t>
  </si>
  <si>
    <t>BP-19-00246</t>
  </si>
  <si>
    <t>KLICHOWSKI RESIDENCE - REPLACE Furnace &amp; A/C</t>
  </si>
  <si>
    <t>27-01-108-002-0000-038-530</t>
  </si>
  <si>
    <t>7850 DAKOTA LANE</t>
  </si>
  <si>
    <t>KLICHOWSKI, THADDEUS</t>
  </si>
  <si>
    <t>BP-18-00890</t>
  </si>
  <si>
    <t>Patio</t>
  </si>
  <si>
    <t>BP-18-03090</t>
  </si>
  <si>
    <t>Pergola, Trellis, Patio Cover with Piers</t>
  </si>
  <si>
    <t>Fassler Residence New Covered Front Entry Way</t>
  </si>
  <si>
    <t>27-30-207-009-0000-087-55780</t>
  </si>
  <si>
    <t>11345 STEEPLECHASE PARKWAY</t>
  </si>
  <si>
    <t>FASSLER, KRIS</t>
  </si>
  <si>
    <t>BP-19-00217</t>
  </si>
  <si>
    <t>Plumbing Permit Residential</t>
  </si>
  <si>
    <t>Treetop Condo Association - Install Shower Faucet</t>
  </si>
  <si>
    <t>27-16-210-027-1010-086-158610</t>
  </si>
  <si>
    <t>9909 TREETOP DRIVE</t>
  </si>
  <si>
    <t xml:space="preserve">Treetop Condo Association  </t>
  </si>
  <si>
    <t>BP-19-00125</t>
  </si>
  <si>
    <t>Plumbing/Drain Tile No Connections</t>
  </si>
  <si>
    <t>MALFEO RESIDENCE</t>
  </si>
  <si>
    <t>27-09-213-033-0000-052-5414</t>
  </si>
  <si>
    <t>9751 RAVINIA LANE</t>
  </si>
  <si>
    <t>RAMSEY, MARK</t>
  </si>
  <si>
    <t>BP-19-00235</t>
  </si>
  <si>
    <t>Fudacz Residence</t>
  </si>
  <si>
    <t>27-11-109-003-0000-049-4849</t>
  </si>
  <si>
    <t>8649 145TH PLACE</t>
  </si>
  <si>
    <t>BIEDRON, THOMAS S</t>
  </si>
  <si>
    <t>BP-19-00077</t>
  </si>
  <si>
    <t>Porch</t>
  </si>
  <si>
    <t>O'Shea Residence</t>
  </si>
  <si>
    <t>27-11-103-022-0000-049-4807</t>
  </si>
  <si>
    <t>8624 144TH PLACE</t>
  </si>
  <si>
    <t>O'SHEA, MICHAEL A</t>
  </si>
  <si>
    <t>BP-19-00174</t>
  </si>
  <si>
    <t>Residential New Construction Charleton Highlands</t>
  </si>
  <si>
    <t>Charleton Highlands Development</t>
  </si>
  <si>
    <t>27-22-322-014-0000-220-120720</t>
  </si>
  <si>
    <t>16309 EMERSON DRIVE</t>
  </si>
  <si>
    <t xml:space="preserve">CHARLETON HIGHLANDS DEVELOPMENT  </t>
  </si>
  <si>
    <t>BP-19-00068</t>
  </si>
  <si>
    <t>Residential New Construction Greystone Ridge</t>
  </si>
  <si>
    <t>Beechen &amp; Dill Homes</t>
  </si>
  <si>
    <t>27-06-206-004-0000-234-149970</t>
  </si>
  <si>
    <t>13860 CREEK CROSSING DRIVE</t>
  </si>
  <si>
    <t xml:space="preserve">Beechen &amp; Dill Homes  </t>
  </si>
  <si>
    <t>BP-19-00184</t>
  </si>
  <si>
    <t>Residential Remodel/Repair Permits</t>
  </si>
  <si>
    <t>Barkowski Residence Bath Remodel</t>
  </si>
  <si>
    <t>27-08-203-016-0000-023-3356</t>
  </si>
  <si>
    <t>10405 MORNINGSIDE COURT</t>
  </si>
  <si>
    <t>BARKOWSKI, EDWARD</t>
  </si>
  <si>
    <t>BP-19-00037</t>
  </si>
  <si>
    <t>Wu Residence</t>
  </si>
  <si>
    <t>27-03-101-006-0000-054-61190</t>
  </si>
  <si>
    <t>13550 CIRCLE DRIVE</t>
  </si>
  <si>
    <t>JINWU, CHANG</t>
  </si>
  <si>
    <t>BP-19-00207</t>
  </si>
  <si>
    <t>Foster Residence</t>
  </si>
  <si>
    <t>27-31-405-019-0000-156-77870</t>
  </si>
  <si>
    <t>11520 LAKE SHORE DRIVE</t>
  </si>
  <si>
    <t>FOSTER, MATTHEW</t>
  </si>
  <si>
    <t>BP-19-00071</t>
  </si>
  <si>
    <t>Abdelhadi Residence</t>
  </si>
  <si>
    <t>27-02-308-015-0000-091-6627</t>
  </si>
  <si>
    <t>8330 140TH STREET</t>
  </si>
  <si>
    <t>PATTENAUDE, LAWRENCE</t>
  </si>
  <si>
    <t>BP-19-00118</t>
  </si>
  <si>
    <t>Patel Residence</t>
  </si>
  <si>
    <t>27-29-420-017-0000-152-144380</t>
  </si>
  <si>
    <t>10506 CAPISTRANO LANE</t>
  </si>
  <si>
    <t>Vipul  Patel</t>
  </si>
  <si>
    <t>BP-19-00132</t>
  </si>
  <si>
    <t>Simonek Residence</t>
  </si>
  <si>
    <t>27-22-404-010-0000-027-9080</t>
  </si>
  <si>
    <t>16320 BYRON DRIVE</t>
  </si>
  <si>
    <t>SIMONEK, MICHAEL</t>
  </si>
  <si>
    <t>BP-19-00158</t>
  </si>
  <si>
    <t>Dederowski Residence</t>
  </si>
  <si>
    <t>27-16-109-032-0000-056-1190</t>
  </si>
  <si>
    <t>10258 HILLTOP DRIVE</t>
  </si>
  <si>
    <t>NEW LENNOX RENTALS**</t>
  </si>
  <si>
    <t>BP-19-00175</t>
  </si>
  <si>
    <t>CRUZ RESIDENCE WATER DAMAGE</t>
  </si>
  <si>
    <t>27-15-303-010-1003-057-57380</t>
  </si>
  <si>
    <t>9304 WHERRY LANE</t>
  </si>
  <si>
    <t>CORET  CRUZ</t>
  </si>
  <si>
    <t>BP-19-00280</t>
  </si>
  <si>
    <t>Roof</t>
  </si>
  <si>
    <t>Kiecana Residence - Tear Off &amp; Reroof</t>
  </si>
  <si>
    <t>27-02-103-001-0000-092-7653</t>
  </si>
  <si>
    <t>8562 FIR STREET</t>
  </si>
  <si>
    <t>GOODRICH, TAMMY</t>
  </si>
  <si>
    <t>Sewer Repair</t>
  </si>
  <si>
    <t>BP-19-00146</t>
  </si>
  <si>
    <t>Clark Residence - Sewer Repair</t>
  </si>
  <si>
    <t>27-26-108-010-0000-027-8951</t>
  </si>
  <si>
    <t>8750 169TH STREET</t>
  </si>
  <si>
    <t>CLARK, EUGENE M</t>
  </si>
  <si>
    <t>BP-19-00265</t>
  </si>
  <si>
    <t>Nugarus Residence - Sewer Repair</t>
  </si>
  <si>
    <t>27-09-310-030-0000-056-7361</t>
  </si>
  <si>
    <t>10222 151ST STREET</t>
  </si>
  <si>
    <t>Paul  Nugaras</t>
  </si>
  <si>
    <t>BP-19-00258</t>
  </si>
  <si>
    <t>GREENLAND MEADOWS CONDO ASSOC.</t>
  </si>
  <si>
    <t>27-16-200-010-0000-010-14258</t>
  </si>
  <si>
    <t>9960 153RD STREET</t>
  </si>
  <si>
    <t>GREENLAND MEADOWS BLDG #3</t>
  </si>
  <si>
    <t>BP-19-00157</t>
  </si>
  <si>
    <t>Siding, Gutters and Fascia</t>
  </si>
  <si>
    <t>Ryan Residence - Replace Gutters, Soffit, Fascia</t>
  </si>
  <si>
    <t>27-09-123-037-0000-052-14196</t>
  </si>
  <si>
    <t>14640 WESTWOOD DRIVE</t>
  </si>
  <si>
    <t>Rich  Ryan</t>
  </si>
  <si>
    <t>BP-19-00269</t>
  </si>
  <si>
    <t>Nwizu Residence - Replace Soffit, Fascia &amp; Gutters</t>
  </si>
  <si>
    <t>27-14-105-017-0000-085-8320</t>
  </si>
  <si>
    <t>8431 FLAMINGO CIRCLE</t>
  </si>
  <si>
    <t>O'MALLEY, JOHN</t>
  </si>
  <si>
    <t>BP-19-00169</t>
  </si>
  <si>
    <t>Signs</t>
  </si>
  <si>
    <t>LUMES RESTAURANT</t>
  </si>
  <si>
    <t>27-15-400-015-0000-000-78960</t>
  </si>
  <si>
    <t>9060 159TH STREET</t>
  </si>
  <si>
    <t>BP-18-03364</t>
  </si>
  <si>
    <t>ALDI</t>
  </si>
  <si>
    <t>23-34-302-023-0000-117590</t>
  </si>
  <si>
    <t>13145 LAGRANGE ROAD</t>
  </si>
  <si>
    <t>BP-18-03399</t>
  </si>
  <si>
    <t>BP-18-02765</t>
  </si>
  <si>
    <t>Aldi Foods - Replace Existing Faces</t>
  </si>
  <si>
    <t>BP-19-00133</t>
  </si>
  <si>
    <t>Options Medical - Rear Wall</t>
  </si>
  <si>
    <t>Michaeline  Gordon</t>
  </si>
  <si>
    <t>Options Medical ORL S.C.</t>
  </si>
  <si>
    <t>BP-18-01926</t>
  </si>
  <si>
    <t>Nick's Painting &amp; Decorating</t>
  </si>
  <si>
    <t>28-18-309-012-0000-014-12288</t>
  </si>
  <si>
    <t>15617 71ST COURT</t>
  </si>
  <si>
    <t>CATALINA CONSTRUCTION**</t>
  </si>
  <si>
    <t>BP-19-00173</t>
  </si>
  <si>
    <t>Swimming Pool, In-Ground</t>
  </si>
  <si>
    <t>PERRY/MULVEY</t>
  </si>
  <si>
    <t>27-14-103-056-0000-085-8204</t>
  </si>
  <si>
    <t>15219 BAYBERRY COURT</t>
  </si>
  <si>
    <t>BP-19-00062</t>
  </si>
  <si>
    <t>Dee Rutili Residence</t>
  </si>
  <si>
    <t>27-30-203-016-0000-087-55640</t>
  </si>
  <si>
    <t>16904 STEEPLECHASE PARKWAY</t>
  </si>
  <si>
    <t>NOCERA, DAVID &amp; ELAINE</t>
  </si>
  <si>
    <t>BP-19-00243</t>
  </si>
  <si>
    <t>Water Heater Residential</t>
  </si>
  <si>
    <t>Ruzgis Residence - Water Heater</t>
  </si>
  <si>
    <t>27-22-118-013-0000-169-90910</t>
  </si>
  <si>
    <t>9439 162ND STREET</t>
  </si>
  <si>
    <t>Phil  Ruzgis</t>
  </si>
  <si>
    <t>BP-19-00165</t>
  </si>
  <si>
    <t>Naggert Residence - Replace Water Heater</t>
  </si>
  <si>
    <t>27-20-329-009-0000-179-21260</t>
  </si>
  <si>
    <t>10920 BEAR ISLAND AVENUE</t>
  </si>
  <si>
    <t>NAGGERT, DIETRIACH</t>
  </si>
  <si>
    <t>BP-19-00166</t>
  </si>
  <si>
    <t>Pronobis Residence</t>
  </si>
  <si>
    <t>27-13-316-008-1034-031-67360</t>
  </si>
  <si>
    <t>7841 157TH STREET 202</t>
  </si>
  <si>
    <t>David  Pronobis</t>
  </si>
  <si>
    <t>BP-19-00147</t>
  </si>
  <si>
    <t>Windows, Doors</t>
  </si>
  <si>
    <t>Miller Residence - 16 Windows</t>
  </si>
  <si>
    <t>27-16-404-053-0000-104-28350</t>
  </si>
  <si>
    <t>15800 CENTENNIAL DRIVE</t>
  </si>
  <si>
    <t>Vicki  Miller</t>
  </si>
  <si>
    <t>BP-19-00219</t>
  </si>
  <si>
    <t>SWANSON Residence</t>
  </si>
  <si>
    <t>27-31-305-002-0000-156-75370</t>
  </si>
  <si>
    <t>11611 TWIN LAKES DRIVE</t>
  </si>
  <si>
    <t>SWANSON, JOHN &amp; DAWN</t>
  </si>
  <si>
    <t>BP-19-00221</t>
  </si>
  <si>
    <t>Bozek Residence - 11 Windows Replaced</t>
  </si>
  <si>
    <t>27-31-106-021-0000-007-11874</t>
  </si>
  <si>
    <t>17466 HARVEST HILL DRIVE</t>
  </si>
  <si>
    <t>BOZEK, STANLEY</t>
  </si>
  <si>
    <t>BP-19-00234</t>
  </si>
  <si>
    <t>HOULIHAN Residence - Replace 1 Patio Door</t>
  </si>
  <si>
    <t>27-23-117-013-0000-116-30030</t>
  </si>
  <si>
    <t>16023 LAUREL DRIVE</t>
  </si>
  <si>
    <t>HOULIHAN, SUSAN</t>
  </si>
  <si>
    <t>BP-19-00209</t>
  </si>
  <si>
    <t>Garcia Residence Unit 406 - Replace 1 Window</t>
  </si>
  <si>
    <t>27-23-119-024-1024-146-108450</t>
  </si>
  <si>
    <t>16001 88TH AVENUE 406</t>
  </si>
  <si>
    <t>GARCIA, JOSE</t>
  </si>
  <si>
    <t>BP-19-00160</t>
  </si>
  <si>
    <t>KOWALEWSKI Residence</t>
  </si>
  <si>
    <t>27-14-109-005-0000-075-8120</t>
  </si>
  <si>
    <t>15220 NICOLE COURT</t>
  </si>
  <si>
    <t>KOWALEWSKI II, TOM</t>
  </si>
  <si>
    <t>BP-19-00117</t>
  </si>
  <si>
    <t>Wagner Residence</t>
  </si>
  <si>
    <t>27-32-404-022-0000-025-14512</t>
  </si>
  <si>
    <t>18045 DAVIDS LANE</t>
  </si>
  <si>
    <t>WAGNER, DARRYL &amp; GABRIELA</t>
  </si>
  <si>
    <t>BP-19-00155</t>
  </si>
  <si>
    <t>Abusharif Residence - Replace 3 Windows</t>
  </si>
  <si>
    <t>27-02-201-081-0000-015-77180</t>
  </si>
  <si>
    <t>13700 80TH AVENUE</t>
  </si>
  <si>
    <t>ABUSHARIF</t>
  </si>
  <si>
    <t>BP-19-00214</t>
  </si>
  <si>
    <t>BIANCHI Residence</t>
  </si>
  <si>
    <t>27-30-409-009-0000-007-1375</t>
  </si>
  <si>
    <t>11547 BROOKSHIRE DRIVE</t>
  </si>
  <si>
    <t>BIANCHI, HENRY</t>
  </si>
  <si>
    <t>BP-19-00215</t>
  </si>
  <si>
    <t>MARATENA Residence</t>
  </si>
  <si>
    <t>27-02-114-025-0000-091-7728</t>
  </si>
  <si>
    <t>8430 ORENIA COURT</t>
  </si>
  <si>
    <t>MARATENA, FRANK</t>
  </si>
  <si>
    <t>BP-19-00226</t>
  </si>
  <si>
    <t>Pastorek Residence -Replace 5 Windows</t>
  </si>
  <si>
    <t>27-06-311-026-1052-047-85410</t>
  </si>
  <si>
    <t>11860 WINDEMERE COURT 204</t>
  </si>
  <si>
    <t>Virginia  Pastorek</t>
  </si>
  <si>
    <t>BP-19-00227</t>
  </si>
  <si>
    <t>Mack Residence - 2 Windows</t>
  </si>
  <si>
    <t>27-06-311-026-1051-047-85400</t>
  </si>
  <si>
    <t>11860 WINDEMERE COURT 203</t>
  </si>
  <si>
    <t>MACK, BONITA</t>
  </si>
  <si>
    <t>BP-19-00228</t>
  </si>
  <si>
    <t>Hamilton Residence</t>
  </si>
  <si>
    <t>27-06-311-026-1077-047-86890</t>
  </si>
  <si>
    <t>11910 WINDEMERE COURT 101</t>
  </si>
  <si>
    <t>Bob  Hamilton</t>
  </si>
  <si>
    <t>BP-19-00271</t>
  </si>
  <si>
    <t>Flowers Residence - Replace 23 Windows</t>
  </si>
  <si>
    <t>27-05-309-009-0000-130-24620</t>
  </si>
  <si>
    <t>14226 ASHFORD COURT</t>
  </si>
  <si>
    <t>Richard  Flowers</t>
  </si>
  <si>
    <t>BP-19-00127</t>
  </si>
  <si>
    <t>Cipriani Residence - 2 Windows</t>
  </si>
  <si>
    <t>27-15-208-025-0000-057-6072</t>
  </si>
  <si>
    <t>15406 DEVONSHIRE LANE</t>
  </si>
  <si>
    <t>Rick &amp; Jill  Cipriani</t>
  </si>
  <si>
    <t>BP-19-00163</t>
  </si>
  <si>
    <t>Ward Residence - 12 Windows &amp; 1 Patio Door</t>
  </si>
  <si>
    <t>27-21-403-047-0000-194-102550</t>
  </si>
  <si>
    <t>16550 GARNET COURT</t>
  </si>
  <si>
    <t>WARD, MICHAEL</t>
  </si>
  <si>
    <t>BP-19-00121</t>
  </si>
  <si>
    <t>WILKINSON Residence</t>
  </si>
  <si>
    <t>27-15-110-022-0000-057-9702</t>
  </si>
  <si>
    <t>15232 OXFORD DRIVE</t>
  </si>
  <si>
    <t>WILKINSON, PAUL</t>
  </si>
  <si>
    <t>BP-19-00119</t>
  </si>
  <si>
    <t>Rottschalk Residence</t>
  </si>
  <si>
    <t>27-32-400-027-1063-025-14531</t>
  </si>
  <si>
    <t>10626 LYNN DRIVE</t>
  </si>
  <si>
    <t>FRAME, EARL</t>
  </si>
  <si>
    <t>BP-19-00236</t>
  </si>
  <si>
    <t>BREDLAU Residence</t>
  </si>
  <si>
    <t>27-15-216-014-0000-060-6211</t>
  </si>
  <si>
    <t>15401 PEMBRIDGE ROAD</t>
  </si>
  <si>
    <t>BREDLAU, PATRICK P</t>
  </si>
  <si>
    <t>BP-19-00194</t>
  </si>
  <si>
    <t>MICOTTO Residence</t>
  </si>
  <si>
    <t>27-10-406-041-0000-080-10352</t>
  </si>
  <si>
    <t>8831 MAPLE</t>
  </si>
  <si>
    <t>MICOTTO, ELEANORA</t>
  </si>
  <si>
    <t>MICOTTO</t>
  </si>
  <si>
    <t>BP-19-00270</t>
  </si>
  <si>
    <t>Zima Residence</t>
  </si>
  <si>
    <t>27-32-301-016-1115-025-119</t>
  </si>
  <si>
    <t>18045 DELAWARE COURT</t>
  </si>
  <si>
    <t>R  Zima</t>
  </si>
  <si>
    <t>BP-19-00192</t>
  </si>
  <si>
    <t>Kentner Residence - Replace Casement Windows</t>
  </si>
  <si>
    <t>27-10-108-018-0000-026-1152</t>
  </si>
  <si>
    <t>9232 FAIRWAY DRIVE</t>
  </si>
  <si>
    <t>KENTNER, JOHN</t>
  </si>
  <si>
    <t>BP-19-00277</t>
  </si>
  <si>
    <t>Settelmyer Residence - Replace 5 Windows</t>
  </si>
  <si>
    <t>27-14-300-064-1007-032-10591</t>
  </si>
  <si>
    <t>15816 88TH AVENUE</t>
  </si>
  <si>
    <t>Louise  Settelmyer</t>
  </si>
  <si>
    <t>BP-19-00240</t>
  </si>
  <si>
    <t>Ernst Residence - Replace 7 Windows</t>
  </si>
  <si>
    <t>27-02-413-007-0000-038-60510</t>
  </si>
  <si>
    <t>14111 WOODWARD DRIVE</t>
  </si>
  <si>
    <t>Maricela  Ernst</t>
  </si>
  <si>
    <t>BP-19-00220</t>
  </si>
  <si>
    <t>McCann Residence - 18 Windows, 2 Doors</t>
  </si>
  <si>
    <t>27-03-201-021-0000-128-2638</t>
  </si>
  <si>
    <t>13811 LINCOLNSHIRE DRIVE</t>
  </si>
  <si>
    <t>MC CANN, ELIZABETH</t>
  </si>
  <si>
    <t>BP-19-00218</t>
  </si>
  <si>
    <t>VALENTINAVICIENE Residence</t>
  </si>
  <si>
    <t>27-02-102-010-0000-092-7895</t>
  </si>
  <si>
    <t>13582 86TH AVENUE</t>
  </si>
  <si>
    <t>VALENTINAVICIUS, VIDAS</t>
  </si>
  <si>
    <t>BP-19-00153</t>
  </si>
  <si>
    <t>Georgis Residence</t>
  </si>
  <si>
    <t>27-29-207-014-0000-048-11958</t>
  </si>
  <si>
    <t>16901 YEARLING CROSSING</t>
  </si>
  <si>
    <t>James  Georgis</t>
  </si>
  <si>
    <t>BP-19-00247</t>
  </si>
  <si>
    <t>Herrera Residence</t>
  </si>
  <si>
    <t>27-14-109-090-0000-060-8009</t>
  </si>
  <si>
    <t>8644 WHEELER DRIVE</t>
  </si>
  <si>
    <t>JOSS, IRWIN</t>
  </si>
  <si>
    <t>BP-18-03753</t>
  </si>
  <si>
    <t>Wireless Facility/Tele Tower</t>
  </si>
  <si>
    <t>Sprint, Regina Conner as Agent</t>
  </si>
  <si>
    <t xml:space="preserve">Monthly Report - February 2019 - Detailed Permit Data for Commercial and Residential </t>
  </si>
  <si>
    <t xml:space="preserve">Total Commercial Remodels </t>
  </si>
  <si>
    <t xml:space="preserve">Total Commercial Misc. </t>
  </si>
  <si>
    <t xml:space="preserve">Total Commercial No Works </t>
  </si>
  <si>
    <t xml:space="preserve">Total Residential </t>
  </si>
  <si>
    <t xml:space="preserve">RESIDENTIAL PERMITS </t>
  </si>
  <si>
    <t>Total New Residential</t>
  </si>
  <si>
    <t xml:space="preserve">In-Ground Swimming Pool </t>
  </si>
  <si>
    <t>Total Residential Misc.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</si>
</sst>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0.0"/>
    <numFmt numFmtId="172" formatCode="0.00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170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170" fontId="1" fillId="33" borderId="11" xfId="0" applyNumberFormat="1" applyFont="1" applyFill="1" applyBorder="1" applyAlignment="1">
      <alignment horizontal="center" wrapText="1"/>
    </xf>
    <xf numFmtId="1" fontId="1" fillId="33" borderId="11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70" fontId="0" fillId="2" borderId="10" xfId="0" applyNumberFormat="1" applyFill="1" applyBorder="1" applyAlignment="1">
      <alignment horizontal="center" wrapText="1"/>
    </xf>
    <xf numFmtId="0" fontId="0" fillId="3" borderId="10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 wrapText="1"/>
    </xf>
    <xf numFmtId="170" fontId="0" fillId="3" borderId="10" xfId="0" applyNumberFormat="1" applyFill="1" applyBorder="1" applyAlignment="1">
      <alignment horizontal="center" wrapText="1"/>
    </xf>
    <xf numFmtId="170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1" fontId="1" fillId="34" borderId="0" xfId="0" applyNumberFormat="1" applyFont="1" applyFill="1" applyBorder="1" applyAlignment="1">
      <alignment horizontal="center" wrapText="1"/>
    </xf>
    <xf numFmtId="170" fontId="1" fillId="34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zoomScalePageLayoutView="0" workbookViewId="0" topLeftCell="A55">
      <selection activeCell="A64" sqref="A64:IV64"/>
    </sheetView>
  </sheetViews>
  <sheetFormatPr defaultColWidth="9.140625" defaultRowHeight="12.75"/>
  <cols>
    <col min="1" max="1" width="12.00390625" style="0" customWidth="1"/>
    <col min="2" max="2" width="33.7109375" style="0" customWidth="1"/>
    <col min="3" max="3" width="56.28125" style="0" customWidth="1"/>
    <col min="4" max="4" width="26.140625" style="0" customWidth="1"/>
    <col min="5" max="5" width="27.57421875" style="0" customWidth="1"/>
    <col min="6" max="6" width="30.421875" style="0" customWidth="1"/>
    <col min="7" max="7" width="32.8515625" style="0" customWidth="1"/>
    <col min="8" max="8" width="12.00390625" style="0" customWidth="1"/>
    <col min="9" max="9" width="10.00390625" style="0" customWidth="1"/>
  </cols>
  <sheetData>
    <row r="1" spans="1:2" ht="12.75">
      <c r="B1" s="2" t="s">
        <v>676</v>
      </c>
    </row>
    <row r="4" spans="1:9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5.5">
      <c r="A7" s="14" t="s">
        <v>16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4" t="s">
        <v>21</v>
      </c>
      <c r="H7" s="15">
        <v>43516</v>
      </c>
      <c r="I7" s="16">
        <v>1500000</v>
      </c>
    </row>
    <row r="8" spans="1:9" ht="25.5">
      <c r="A8" s="14" t="s">
        <v>22</v>
      </c>
      <c r="B8" s="14" t="s">
        <v>17</v>
      </c>
      <c r="C8" s="14" t="s">
        <v>23</v>
      </c>
      <c r="D8" s="14" t="s">
        <v>24</v>
      </c>
      <c r="E8" s="14" t="s">
        <v>25</v>
      </c>
      <c r="F8" s="14" t="s">
        <v>26</v>
      </c>
      <c r="G8" s="14" t="s">
        <v>27</v>
      </c>
      <c r="H8" s="15">
        <v>43522</v>
      </c>
      <c r="I8" s="16">
        <v>12000</v>
      </c>
    </row>
    <row r="9" spans="1:9" ht="25.5">
      <c r="A9" s="14" t="s">
        <v>28</v>
      </c>
      <c r="B9" s="14" t="s">
        <v>29</v>
      </c>
      <c r="C9" s="14" t="s">
        <v>30</v>
      </c>
      <c r="D9" s="14" t="s">
        <v>31</v>
      </c>
      <c r="E9" s="14" t="s">
        <v>32</v>
      </c>
      <c r="F9" s="14" t="s">
        <v>33</v>
      </c>
      <c r="G9" s="14" t="s">
        <v>34</v>
      </c>
      <c r="H9" s="15">
        <v>43502</v>
      </c>
      <c r="I9" s="16">
        <v>40000</v>
      </c>
    </row>
    <row r="10" spans="1:9" ht="25.5">
      <c r="A10" s="14" t="s">
        <v>35</v>
      </c>
      <c r="B10" s="14" t="s">
        <v>29</v>
      </c>
      <c r="C10" s="14" t="s">
        <v>36</v>
      </c>
      <c r="D10" s="14" t="s">
        <v>31</v>
      </c>
      <c r="E10" s="14" t="s">
        <v>32</v>
      </c>
      <c r="F10" s="14" t="s">
        <v>37</v>
      </c>
      <c r="G10" s="14" t="s">
        <v>37</v>
      </c>
      <c r="H10" s="15">
        <v>43502</v>
      </c>
      <c r="I10" s="16">
        <v>100000</v>
      </c>
    </row>
    <row r="11" spans="1:9" ht="25.5">
      <c r="A11" s="14" t="s">
        <v>38</v>
      </c>
      <c r="B11" s="14" t="s">
        <v>29</v>
      </c>
      <c r="C11" s="14" t="s">
        <v>39</v>
      </c>
      <c r="D11" s="14" t="s">
        <v>31</v>
      </c>
      <c r="E11" s="14" t="s">
        <v>32</v>
      </c>
      <c r="F11" s="14" t="s">
        <v>37</v>
      </c>
      <c r="G11" s="14" t="s">
        <v>37</v>
      </c>
      <c r="H11" s="15">
        <v>43502</v>
      </c>
      <c r="I11" s="16">
        <v>100000</v>
      </c>
    </row>
    <row r="12" spans="1:9" ht="25.5">
      <c r="A12" s="14" t="s">
        <v>40</v>
      </c>
      <c r="B12" s="14" t="s">
        <v>29</v>
      </c>
      <c r="C12" s="14" t="s">
        <v>41</v>
      </c>
      <c r="D12" s="14" t="s">
        <v>42</v>
      </c>
      <c r="E12" s="14" t="s">
        <v>43</v>
      </c>
      <c r="F12" s="14" t="s">
        <v>44</v>
      </c>
      <c r="G12" s="14" t="s">
        <v>44</v>
      </c>
      <c r="H12" s="15">
        <v>43515</v>
      </c>
      <c r="I12" s="16">
        <v>3000</v>
      </c>
    </row>
    <row r="13" spans="1:9" ht="25.5">
      <c r="A13" s="14" t="s">
        <v>45</v>
      </c>
      <c r="B13" s="14" t="s">
        <v>29</v>
      </c>
      <c r="C13" s="14" t="s">
        <v>46</v>
      </c>
      <c r="D13" s="14" t="s">
        <v>47</v>
      </c>
      <c r="E13" s="14" t="s">
        <v>48</v>
      </c>
      <c r="F13" s="14" t="s">
        <v>49</v>
      </c>
      <c r="G13" s="14" t="s">
        <v>49</v>
      </c>
      <c r="H13" s="15">
        <v>43497</v>
      </c>
      <c r="I13" s="16">
        <v>3400</v>
      </c>
    </row>
    <row r="14" spans="1:9" ht="25.5">
      <c r="A14" s="14" t="s">
        <v>50</v>
      </c>
      <c r="B14" s="14" t="s">
        <v>29</v>
      </c>
      <c r="C14" s="14" t="s">
        <v>51</v>
      </c>
      <c r="D14" s="14" t="s">
        <v>52</v>
      </c>
      <c r="E14" s="14" t="s">
        <v>53</v>
      </c>
      <c r="F14" s="14" t="s">
        <v>54</v>
      </c>
      <c r="G14" s="14" t="s">
        <v>55</v>
      </c>
      <c r="H14" s="15">
        <v>43497</v>
      </c>
      <c r="I14" s="16">
        <v>30000</v>
      </c>
    </row>
    <row r="15" spans="1:9" ht="25.5">
      <c r="A15" s="14" t="s">
        <v>56</v>
      </c>
      <c r="B15" s="14" t="s">
        <v>57</v>
      </c>
      <c r="C15" s="14" t="s">
        <v>58</v>
      </c>
      <c r="D15" s="14" t="s">
        <v>59</v>
      </c>
      <c r="E15" s="14" t="s">
        <v>60</v>
      </c>
      <c r="F15" s="14" t="s">
        <v>61</v>
      </c>
      <c r="G15" s="14" t="s">
        <v>62</v>
      </c>
      <c r="H15" s="15">
        <v>43500</v>
      </c>
      <c r="I15" s="16">
        <v>200000</v>
      </c>
    </row>
    <row r="16" spans="1:9" ht="25.5">
      <c r="A16" s="14" t="s">
        <v>149</v>
      </c>
      <c r="B16" s="14" t="s">
        <v>88</v>
      </c>
      <c r="C16" s="14" t="s">
        <v>150</v>
      </c>
      <c r="D16" s="14" t="s">
        <v>66</v>
      </c>
      <c r="E16" s="14" t="s">
        <v>67</v>
      </c>
      <c r="F16" s="14" t="s">
        <v>151</v>
      </c>
      <c r="G16" s="14" t="s">
        <v>151</v>
      </c>
      <c r="H16" s="15">
        <v>43517</v>
      </c>
      <c r="I16" s="16">
        <v>4000</v>
      </c>
    </row>
    <row r="17" spans="1:9" ht="12.75">
      <c r="A17" s="4"/>
      <c r="B17" s="4"/>
      <c r="C17" s="4"/>
      <c r="D17" s="4"/>
      <c r="E17" s="4"/>
      <c r="F17" s="4"/>
      <c r="G17" s="8" t="s">
        <v>677</v>
      </c>
      <c r="H17" s="10">
        <v>10</v>
      </c>
      <c r="I17" s="9">
        <f>SUM(I7:I16)</f>
        <v>1992400</v>
      </c>
    </row>
    <row r="18" spans="1:9" ht="12.75">
      <c r="A18" s="4"/>
      <c r="B18" s="4"/>
      <c r="C18" s="4"/>
      <c r="D18" s="4"/>
      <c r="E18" s="4"/>
      <c r="F18" s="4"/>
      <c r="G18" s="4"/>
      <c r="H18" s="5"/>
      <c r="I18" s="6"/>
    </row>
    <row r="19" spans="1:9" ht="25.5">
      <c r="A19" s="14" t="s">
        <v>63</v>
      </c>
      <c r="B19" s="14" t="s">
        <v>64</v>
      </c>
      <c r="C19" s="14" t="s">
        <v>65</v>
      </c>
      <c r="D19" s="14" t="s">
        <v>66</v>
      </c>
      <c r="E19" s="14" t="s">
        <v>67</v>
      </c>
      <c r="F19" s="14" t="s">
        <v>68</v>
      </c>
      <c r="G19" s="14" t="s">
        <v>69</v>
      </c>
      <c r="H19" s="15">
        <v>43504</v>
      </c>
      <c r="I19" s="16">
        <v>3870</v>
      </c>
    </row>
    <row r="20" spans="1:9" ht="12.75">
      <c r="A20" s="14" t="s">
        <v>70</v>
      </c>
      <c r="B20" s="14" t="s">
        <v>64</v>
      </c>
      <c r="C20" s="14" t="s">
        <v>71</v>
      </c>
      <c r="D20" s="14" t="s">
        <v>72</v>
      </c>
      <c r="E20" s="14" t="s">
        <v>73</v>
      </c>
      <c r="F20" s="14" t="s">
        <v>74</v>
      </c>
      <c r="G20" s="14" t="s">
        <v>74</v>
      </c>
      <c r="H20" s="15">
        <v>43501</v>
      </c>
      <c r="I20" s="16">
        <v>4500</v>
      </c>
    </row>
    <row r="21" spans="1:9" ht="25.5">
      <c r="A21" s="14" t="s">
        <v>75</v>
      </c>
      <c r="B21" s="14" t="s">
        <v>76</v>
      </c>
      <c r="C21" s="14" t="s">
        <v>77</v>
      </c>
      <c r="D21" s="14" t="s">
        <v>78</v>
      </c>
      <c r="E21" s="14" t="s">
        <v>79</v>
      </c>
      <c r="F21" s="14" t="s">
        <v>80</v>
      </c>
      <c r="G21" s="14" t="s">
        <v>80</v>
      </c>
      <c r="H21" s="15">
        <v>43515</v>
      </c>
      <c r="I21" s="16">
        <v>7800</v>
      </c>
    </row>
    <row r="22" spans="1:9" ht="12.75">
      <c r="A22" s="14" t="s">
        <v>81</v>
      </c>
      <c r="B22" s="14" t="s">
        <v>82</v>
      </c>
      <c r="C22" s="14" t="s">
        <v>83</v>
      </c>
      <c r="D22" s="14" t="s">
        <v>84</v>
      </c>
      <c r="E22" s="14" t="s">
        <v>85</v>
      </c>
      <c r="F22" s="14" t="s">
        <v>86</v>
      </c>
      <c r="G22" s="14" t="s">
        <v>86</v>
      </c>
      <c r="H22" s="15">
        <v>43510</v>
      </c>
      <c r="I22" s="16">
        <v>120000</v>
      </c>
    </row>
    <row r="23" spans="1:9" ht="25.5">
      <c r="A23" s="14" t="s">
        <v>192</v>
      </c>
      <c r="B23" s="14" t="s">
        <v>193</v>
      </c>
      <c r="C23" s="14" t="s">
        <v>194</v>
      </c>
      <c r="D23" s="14" t="s">
        <v>195</v>
      </c>
      <c r="E23" s="14" t="s">
        <v>196</v>
      </c>
      <c r="F23" s="14" t="s">
        <v>197</v>
      </c>
      <c r="G23" s="14" t="s">
        <v>198</v>
      </c>
      <c r="H23" s="15">
        <v>43508</v>
      </c>
      <c r="I23" s="16">
        <v>500</v>
      </c>
    </row>
    <row r="24" spans="1:9" ht="25.5">
      <c r="A24" s="14" t="s">
        <v>199</v>
      </c>
      <c r="B24" s="14" t="s">
        <v>193</v>
      </c>
      <c r="C24" s="14" t="s">
        <v>200</v>
      </c>
      <c r="D24" s="14" t="s">
        <v>201</v>
      </c>
      <c r="E24" s="14" t="s">
        <v>202</v>
      </c>
      <c r="F24" s="14" t="s">
        <v>203</v>
      </c>
      <c r="G24" s="14" t="s">
        <v>203</v>
      </c>
      <c r="H24" s="15">
        <v>43514</v>
      </c>
      <c r="I24" s="16">
        <v>7200</v>
      </c>
    </row>
    <row r="25" spans="1:9" ht="25.5">
      <c r="A25" s="14" t="s">
        <v>204</v>
      </c>
      <c r="B25" s="14" t="s">
        <v>205</v>
      </c>
      <c r="C25" s="14" t="s">
        <v>206</v>
      </c>
      <c r="D25" s="14" t="s">
        <v>207</v>
      </c>
      <c r="E25" s="14" t="s">
        <v>208</v>
      </c>
      <c r="F25" s="14" t="s">
        <v>206</v>
      </c>
      <c r="G25" s="14"/>
      <c r="H25" s="15">
        <v>43508</v>
      </c>
      <c r="I25" s="16">
        <v>51385</v>
      </c>
    </row>
    <row r="26" spans="1:9" ht="25.5">
      <c r="A26" s="14" t="s">
        <v>204</v>
      </c>
      <c r="B26" s="14" t="s">
        <v>205</v>
      </c>
      <c r="C26" s="14" t="s">
        <v>206</v>
      </c>
      <c r="D26" s="14" t="s">
        <v>207</v>
      </c>
      <c r="E26" s="14" t="s">
        <v>208</v>
      </c>
      <c r="F26" s="14" t="s">
        <v>206</v>
      </c>
      <c r="G26" s="14"/>
      <c r="H26" s="15">
        <v>43508</v>
      </c>
      <c r="I26" s="16">
        <v>51385</v>
      </c>
    </row>
    <row r="27" spans="1:9" ht="25.5">
      <c r="A27" s="14" t="s">
        <v>209</v>
      </c>
      <c r="B27" s="14" t="s">
        <v>205</v>
      </c>
      <c r="C27" s="14" t="s">
        <v>210</v>
      </c>
      <c r="D27" s="14" t="s">
        <v>211</v>
      </c>
      <c r="E27" s="14" t="s">
        <v>212</v>
      </c>
      <c r="F27" s="14" t="s">
        <v>210</v>
      </c>
      <c r="G27" s="14" t="s">
        <v>210</v>
      </c>
      <c r="H27" s="15">
        <v>43521</v>
      </c>
      <c r="I27" s="16">
        <v>1798</v>
      </c>
    </row>
    <row r="28" spans="1:9" ht="25.5">
      <c r="A28" s="14" t="s">
        <v>213</v>
      </c>
      <c r="B28" s="14" t="s">
        <v>205</v>
      </c>
      <c r="C28" s="14" t="s">
        <v>214</v>
      </c>
      <c r="D28" s="14" t="s">
        <v>215</v>
      </c>
      <c r="E28" s="14" t="s">
        <v>216</v>
      </c>
      <c r="F28" s="14" t="s">
        <v>217</v>
      </c>
      <c r="G28" s="14"/>
      <c r="H28" s="15">
        <v>43497</v>
      </c>
      <c r="I28" s="16">
        <v>160</v>
      </c>
    </row>
    <row r="29" spans="1:9" ht="25.5">
      <c r="A29" s="14" t="s">
        <v>234</v>
      </c>
      <c r="B29" s="14" t="s">
        <v>235</v>
      </c>
      <c r="C29" s="14" t="s">
        <v>236</v>
      </c>
      <c r="D29" s="14" t="s">
        <v>237</v>
      </c>
      <c r="E29" s="14" t="s">
        <v>238</v>
      </c>
      <c r="F29" s="14" t="s">
        <v>239</v>
      </c>
      <c r="G29" s="14" t="s">
        <v>239</v>
      </c>
      <c r="H29" s="15">
        <v>43523</v>
      </c>
      <c r="I29" s="16">
        <v>41000</v>
      </c>
    </row>
    <row r="30" spans="1:9" ht="25.5">
      <c r="A30" s="14" t="s">
        <v>251</v>
      </c>
      <c r="B30" s="14" t="s">
        <v>252</v>
      </c>
      <c r="C30" s="14" t="s">
        <v>253</v>
      </c>
      <c r="D30" s="14" t="s">
        <v>254</v>
      </c>
      <c r="E30" s="14" t="s">
        <v>255</v>
      </c>
      <c r="F30" s="14" t="s">
        <v>256</v>
      </c>
      <c r="G30" s="14" t="s">
        <v>256</v>
      </c>
      <c r="H30" s="15">
        <v>43509</v>
      </c>
      <c r="I30" s="16">
        <v>0</v>
      </c>
    </row>
    <row r="31" spans="1:9" ht="25.5">
      <c r="A31" s="14" t="s">
        <v>257</v>
      </c>
      <c r="B31" s="14" t="s">
        <v>252</v>
      </c>
      <c r="C31" s="14" t="s">
        <v>258</v>
      </c>
      <c r="D31" s="14" t="s">
        <v>259</v>
      </c>
      <c r="E31" s="14" t="s">
        <v>260</v>
      </c>
      <c r="F31" s="14" t="s">
        <v>261</v>
      </c>
      <c r="G31" s="14"/>
      <c r="H31" s="15">
        <v>43521</v>
      </c>
      <c r="I31" s="16">
        <v>0</v>
      </c>
    </row>
    <row r="32" spans="1:9" ht="25.5">
      <c r="A32" s="14" t="s">
        <v>293</v>
      </c>
      <c r="B32" s="14" t="s">
        <v>294</v>
      </c>
      <c r="C32" s="14" t="s">
        <v>295</v>
      </c>
      <c r="D32" s="14" t="s">
        <v>296</v>
      </c>
      <c r="E32" s="14" t="s">
        <v>297</v>
      </c>
      <c r="F32" s="14" t="s">
        <v>298</v>
      </c>
      <c r="G32" s="14"/>
      <c r="H32" s="15">
        <v>43517</v>
      </c>
      <c r="I32" s="16">
        <v>2500</v>
      </c>
    </row>
    <row r="33" spans="1:9" ht="25.5">
      <c r="A33" s="14" t="s">
        <v>299</v>
      </c>
      <c r="B33" s="14" t="s">
        <v>294</v>
      </c>
      <c r="C33" s="14" t="s">
        <v>300</v>
      </c>
      <c r="D33" s="14" t="s">
        <v>78</v>
      </c>
      <c r="E33" s="14" t="s">
        <v>79</v>
      </c>
      <c r="F33" s="14" t="s">
        <v>80</v>
      </c>
      <c r="G33" s="14" t="s">
        <v>80</v>
      </c>
      <c r="H33" s="15">
        <v>43515</v>
      </c>
      <c r="I33" s="16">
        <v>2500</v>
      </c>
    </row>
    <row r="34" spans="1:9" ht="25.5">
      <c r="A34" s="14" t="s">
        <v>301</v>
      </c>
      <c r="B34" s="14" t="s">
        <v>294</v>
      </c>
      <c r="C34" s="14" t="s">
        <v>302</v>
      </c>
      <c r="D34" s="14" t="s">
        <v>303</v>
      </c>
      <c r="E34" s="14" t="s">
        <v>304</v>
      </c>
      <c r="F34" s="14" t="s">
        <v>305</v>
      </c>
      <c r="G34" s="14"/>
      <c r="H34" s="15">
        <v>43514</v>
      </c>
      <c r="I34" s="16">
        <v>3000</v>
      </c>
    </row>
    <row r="35" spans="1:9" ht="25.5">
      <c r="A35" s="14" t="s">
        <v>312</v>
      </c>
      <c r="B35" s="14" t="s">
        <v>313</v>
      </c>
      <c r="C35" s="14" t="s">
        <v>314</v>
      </c>
      <c r="D35" s="14" t="s">
        <v>303</v>
      </c>
      <c r="E35" s="14" t="s">
        <v>304</v>
      </c>
      <c r="F35" s="14" t="s">
        <v>305</v>
      </c>
      <c r="G35" s="14"/>
      <c r="H35" s="15">
        <v>43516</v>
      </c>
      <c r="I35" s="16">
        <v>6290</v>
      </c>
    </row>
    <row r="36" spans="1:9" ht="25.5">
      <c r="A36" s="14" t="s">
        <v>315</v>
      </c>
      <c r="B36" s="14" t="s">
        <v>313</v>
      </c>
      <c r="C36" s="14" t="s">
        <v>316</v>
      </c>
      <c r="D36" s="14" t="s">
        <v>317</v>
      </c>
      <c r="E36" s="14" t="s">
        <v>318</v>
      </c>
      <c r="F36" s="14" t="s">
        <v>319</v>
      </c>
      <c r="G36" s="14" t="s">
        <v>320</v>
      </c>
      <c r="H36" s="15">
        <v>43497</v>
      </c>
      <c r="I36" s="16">
        <v>2000</v>
      </c>
    </row>
    <row r="37" spans="1:9" ht="25.5">
      <c r="A37" s="14" t="s">
        <v>321</v>
      </c>
      <c r="B37" s="14" t="s">
        <v>313</v>
      </c>
      <c r="C37" s="14" t="s">
        <v>322</v>
      </c>
      <c r="D37" s="14" t="s">
        <v>323</v>
      </c>
      <c r="E37" s="14" t="s">
        <v>324</v>
      </c>
      <c r="F37" s="14" t="s">
        <v>322</v>
      </c>
      <c r="G37" s="14" t="s">
        <v>322</v>
      </c>
      <c r="H37" s="15">
        <v>43523</v>
      </c>
      <c r="I37" s="16">
        <v>2200</v>
      </c>
    </row>
    <row r="38" spans="1:9" ht="25.5">
      <c r="A38" s="14" t="s">
        <v>325</v>
      </c>
      <c r="B38" s="14" t="s">
        <v>313</v>
      </c>
      <c r="C38" s="14" t="s">
        <v>300</v>
      </c>
      <c r="D38" s="14" t="s">
        <v>78</v>
      </c>
      <c r="E38" s="14" t="s">
        <v>79</v>
      </c>
      <c r="F38" s="14" t="s">
        <v>80</v>
      </c>
      <c r="G38" s="14" t="s">
        <v>80</v>
      </c>
      <c r="H38" s="15">
        <v>43515</v>
      </c>
      <c r="I38" s="16">
        <v>1400</v>
      </c>
    </row>
    <row r="39" spans="1:9" ht="25.5">
      <c r="A39" s="14" t="s">
        <v>468</v>
      </c>
      <c r="B39" s="14" t="s">
        <v>457</v>
      </c>
      <c r="C39" s="14" t="s">
        <v>469</v>
      </c>
      <c r="D39" s="14" t="s">
        <v>470</v>
      </c>
      <c r="E39" s="14" t="s">
        <v>471</v>
      </c>
      <c r="F39" s="14" t="s">
        <v>472</v>
      </c>
      <c r="G39" s="14"/>
      <c r="H39" s="15">
        <v>43521</v>
      </c>
      <c r="I39" s="16">
        <v>2500</v>
      </c>
    </row>
    <row r="40" spans="1:9" ht="25.5">
      <c r="A40" s="14" t="s">
        <v>484</v>
      </c>
      <c r="B40" s="14" t="s">
        <v>485</v>
      </c>
      <c r="C40" s="14" t="s">
        <v>486</v>
      </c>
      <c r="D40" s="14" t="s">
        <v>487</v>
      </c>
      <c r="E40" s="14" t="s">
        <v>488</v>
      </c>
      <c r="F40" s="14" t="s">
        <v>486</v>
      </c>
      <c r="G40" s="14"/>
      <c r="H40" s="15">
        <v>43515</v>
      </c>
      <c r="I40" s="16">
        <v>12000</v>
      </c>
    </row>
    <row r="41" spans="1:9" ht="12.75">
      <c r="A41" s="14" t="s">
        <v>489</v>
      </c>
      <c r="B41" s="14" t="s">
        <v>485</v>
      </c>
      <c r="C41" s="14" t="s">
        <v>490</v>
      </c>
      <c r="D41" s="14" t="s">
        <v>491</v>
      </c>
      <c r="E41" s="14" t="s">
        <v>492</v>
      </c>
      <c r="F41" s="14" t="s">
        <v>490</v>
      </c>
      <c r="G41" s="14" t="s">
        <v>490</v>
      </c>
      <c r="H41" s="15">
        <v>43516</v>
      </c>
      <c r="I41" s="16">
        <v>1500</v>
      </c>
    </row>
    <row r="42" spans="1:9" ht="12.75">
      <c r="A42" s="14" t="s">
        <v>493</v>
      </c>
      <c r="B42" s="14" t="s">
        <v>485</v>
      </c>
      <c r="C42" s="14" t="s">
        <v>490</v>
      </c>
      <c r="D42" s="14" t="s">
        <v>491</v>
      </c>
      <c r="E42" s="14" t="s">
        <v>492</v>
      </c>
      <c r="F42" s="14" t="s">
        <v>490</v>
      </c>
      <c r="G42" s="14" t="s">
        <v>490</v>
      </c>
      <c r="H42" s="15">
        <v>43516</v>
      </c>
      <c r="I42" s="16">
        <v>1500</v>
      </c>
    </row>
    <row r="43" spans="1:9" ht="12.75">
      <c r="A43" s="14" t="s">
        <v>494</v>
      </c>
      <c r="B43" s="14" t="s">
        <v>485</v>
      </c>
      <c r="C43" s="14" t="s">
        <v>495</v>
      </c>
      <c r="D43" s="14" t="s">
        <v>491</v>
      </c>
      <c r="E43" s="14" t="s">
        <v>492</v>
      </c>
      <c r="F43" s="14" t="s">
        <v>490</v>
      </c>
      <c r="G43" s="14" t="s">
        <v>490</v>
      </c>
      <c r="H43" s="15">
        <v>43516</v>
      </c>
      <c r="I43" s="16">
        <v>1500</v>
      </c>
    </row>
    <row r="44" spans="1:9" ht="25.5">
      <c r="A44" s="14" t="s">
        <v>496</v>
      </c>
      <c r="B44" s="14" t="s">
        <v>485</v>
      </c>
      <c r="C44" s="14" t="s">
        <v>497</v>
      </c>
      <c r="D44" s="14" t="s">
        <v>303</v>
      </c>
      <c r="E44" s="14" t="s">
        <v>304</v>
      </c>
      <c r="F44" s="14" t="s">
        <v>498</v>
      </c>
      <c r="G44" s="14" t="s">
        <v>499</v>
      </c>
      <c r="H44" s="15">
        <v>43508</v>
      </c>
      <c r="I44" s="16">
        <v>1600</v>
      </c>
    </row>
    <row r="45" spans="1:9" ht="25.5">
      <c r="A45" s="14" t="s">
        <v>500</v>
      </c>
      <c r="B45" s="14" t="s">
        <v>485</v>
      </c>
      <c r="C45" s="14" t="s">
        <v>501</v>
      </c>
      <c r="D45" s="14" t="s">
        <v>502</v>
      </c>
      <c r="E45" s="14" t="s">
        <v>503</v>
      </c>
      <c r="F45" s="14" t="s">
        <v>504</v>
      </c>
      <c r="G45" s="14" t="s">
        <v>504</v>
      </c>
      <c r="H45" s="15">
        <v>43507</v>
      </c>
      <c r="I45" s="16">
        <v>680</v>
      </c>
    </row>
    <row r="46" spans="1:9" ht="25.5">
      <c r="A46" s="14" t="s">
        <v>673</v>
      </c>
      <c r="B46" s="14" t="s">
        <v>674</v>
      </c>
      <c r="C46" s="14" t="s">
        <v>675</v>
      </c>
      <c r="D46" s="14" t="s">
        <v>215</v>
      </c>
      <c r="E46" s="14" t="s">
        <v>216</v>
      </c>
      <c r="F46" s="14" t="s">
        <v>217</v>
      </c>
      <c r="G46" s="14"/>
      <c r="H46" s="15">
        <v>43521</v>
      </c>
      <c r="I46" s="16">
        <v>9000</v>
      </c>
    </row>
    <row r="47" spans="1:9" ht="12.75">
      <c r="A47" s="4"/>
      <c r="B47" s="4"/>
      <c r="C47" s="4"/>
      <c r="D47" s="4"/>
      <c r="E47" s="4"/>
      <c r="F47" s="4"/>
      <c r="G47" s="18" t="s">
        <v>678</v>
      </c>
      <c r="H47" s="19">
        <v>28</v>
      </c>
      <c r="I47" s="17">
        <f>SUM(I19:I46)</f>
        <v>339768</v>
      </c>
    </row>
    <row r="49" spans="1:9" ht="25.5">
      <c r="A49" s="14" t="s">
        <v>87</v>
      </c>
      <c r="B49" s="14" t="s">
        <v>88</v>
      </c>
      <c r="C49" s="14" t="s">
        <v>89</v>
      </c>
      <c r="D49" s="14" t="s">
        <v>90</v>
      </c>
      <c r="E49" s="14" t="s">
        <v>91</v>
      </c>
      <c r="F49" s="14" t="s">
        <v>92</v>
      </c>
      <c r="G49" s="14" t="s">
        <v>93</v>
      </c>
      <c r="H49" s="15">
        <v>43497</v>
      </c>
      <c r="I49" s="16">
        <v>0</v>
      </c>
    </row>
    <row r="50" spans="1:9" ht="25.5">
      <c r="A50" s="14" t="s">
        <v>94</v>
      </c>
      <c r="B50" s="14" t="s">
        <v>88</v>
      </c>
      <c r="C50" s="14" t="s">
        <v>95</v>
      </c>
      <c r="D50" s="14" t="s">
        <v>96</v>
      </c>
      <c r="E50" s="14" t="s">
        <v>97</v>
      </c>
      <c r="F50" s="14" t="s">
        <v>98</v>
      </c>
      <c r="G50" s="14" t="s">
        <v>95</v>
      </c>
      <c r="H50" s="15">
        <v>43511</v>
      </c>
      <c r="I50" s="16">
        <v>0</v>
      </c>
    </row>
    <row r="51" spans="1:9" ht="25.5">
      <c r="A51" s="14" t="s">
        <v>99</v>
      </c>
      <c r="B51" s="14" t="s">
        <v>88</v>
      </c>
      <c r="C51" s="14" t="s">
        <v>100</v>
      </c>
      <c r="D51" s="14" t="s">
        <v>101</v>
      </c>
      <c r="E51" s="14" t="s">
        <v>102</v>
      </c>
      <c r="F51" s="14" t="s">
        <v>103</v>
      </c>
      <c r="G51" s="14" t="s">
        <v>104</v>
      </c>
      <c r="H51" s="15">
        <v>43522</v>
      </c>
      <c r="I51" s="16">
        <v>0</v>
      </c>
    </row>
    <row r="52" spans="1:9" ht="25.5">
      <c r="A52" s="14" t="s">
        <v>105</v>
      </c>
      <c r="B52" s="14" t="s">
        <v>88</v>
      </c>
      <c r="C52" s="14" t="s">
        <v>106</v>
      </c>
      <c r="D52" s="14" t="s">
        <v>101</v>
      </c>
      <c r="E52" s="14" t="s">
        <v>102</v>
      </c>
      <c r="F52" s="14" t="s">
        <v>107</v>
      </c>
      <c r="G52" s="14" t="s">
        <v>108</v>
      </c>
      <c r="H52" s="15">
        <v>43522</v>
      </c>
      <c r="I52" s="16">
        <v>0</v>
      </c>
    </row>
    <row r="53" spans="1:9" ht="25.5">
      <c r="A53" s="14" t="s">
        <v>109</v>
      </c>
      <c r="B53" s="14" t="s">
        <v>88</v>
      </c>
      <c r="C53" s="14" t="s">
        <v>110</v>
      </c>
      <c r="D53" s="14" t="s">
        <v>111</v>
      </c>
      <c r="E53" s="14" t="s">
        <v>112</v>
      </c>
      <c r="F53" s="14" t="s">
        <v>113</v>
      </c>
      <c r="G53" s="14" t="s">
        <v>114</v>
      </c>
      <c r="H53" s="15">
        <v>43523</v>
      </c>
      <c r="I53" s="16">
        <v>0</v>
      </c>
    </row>
    <row r="54" spans="1:9" ht="25.5">
      <c r="A54" s="14" t="s">
        <v>115</v>
      </c>
      <c r="B54" s="14" t="s">
        <v>88</v>
      </c>
      <c r="C54" s="14" t="s">
        <v>116</v>
      </c>
      <c r="D54" s="14" t="s">
        <v>117</v>
      </c>
      <c r="E54" s="14" t="s">
        <v>118</v>
      </c>
      <c r="F54" s="14" t="s">
        <v>119</v>
      </c>
      <c r="G54" s="14" t="s">
        <v>120</v>
      </c>
      <c r="H54" s="15">
        <v>43501</v>
      </c>
      <c r="I54" s="16">
        <v>0</v>
      </c>
    </row>
    <row r="55" spans="1:9" ht="25.5">
      <c r="A55" s="14" t="s">
        <v>121</v>
      </c>
      <c r="B55" s="14" t="s">
        <v>88</v>
      </c>
      <c r="C55" s="14" t="s">
        <v>122</v>
      </c>
      <c r="D55" s="14" t="s">
        <v>123</v>
      </c>
      <c r="E55" s="14" t="s">
        <v>124</v>
      </c>
      <c r="F55" s="14" t="s">
        <v>125</v>
      </c>
      <c r="G55" s="14" t="s">
        <v>122</v>
      </c>
      <c r="H55" s="15">
        <v>43497</v>
      </c>
      <c r="I55" s="16">
        <v>0</v>
      </c>
    </row>
    <row r="56" spans="1:9" ht="25.5">
      <c r="A56" s="14" t="s">
        <v>126</v>
      </c>
      <c r="B56" s="14" t="s">
        <v>88</v>
      </c>
      <c r="C56" s="14" t="s">
        <v>127</v>
      </c>
      <c r="D56" s="14" t="s">
        <v>128</v>
      </c>
      <c r="E56" s="14" t="s">
        <v>129</v>
      </c>
      <c r="F56" s="14" t="s">
        <v>130</v>
      </c>
      <c r="G56" s="14" t="s">
        <v>131</v>
      </c>
      <c r="H56" s="15">
        <v>43517</v>
      </c>
      <c r="I56" s="16">
        <v>0</v>
      </c>
    </row>
    <row r="57" spans="1:9" ht="25.5">
      <c r="A57" s="14" t="s">
        <v>132</v>
      </c>
      <c r="B57" s="14" t="s">
        <v>88</v>
      </c>
      <c r="C57" s="14" t="s">
        <v>133</v>
      </c>
      <c r="D57" s="14" t="s">
        <v>134</v>
      </c>
      <c r="E57" s="14" t="s">
        <v>135</v>
      </c>
      <c r="F57" s="14" t="s">
        <v>136</v>
      </c>
      <c r="G57" s="14" t="s">
        <v>137</v>
      </c>
      <c r="H57" s="15">
        <v>43521</v>
      </c>
      <c r="I57" s="16">
        <v>0</v>
      </c>
    </row>
    <row r="58" spans="1:9" ht="25.5">
      <c r="A58" s="14" t="s">
        <v>138</v>
      </c>
      <c r="B58" s="14" t="s">
        <v>88</v>
      </c>
      <c r="C58" s="14" t="s">
        <v>139</v>
      </c>
      <c r="D58" s="14" t="s">
        <v>140</v>
      </c>
      <c r="E58" s="14" t="s">
        <v>141</v>
      </c>
      <c r="F58" s="14" t="s">
        <v>142</v>
      </c>
      <c r="G58" s="14" t="s">
        <v>139</v>
      </c>
      <c r="H58" s="15">
        <v>43518</v>
      </c>
      <c r="I58" s="16">
        <v>0</v>
      </c>
    </row>
    <row r="59" spans="1:9" ht="25.5">
      <c r="A59" s="14" t="s">
        <v>143</v>
      </c>
      <c r="B59" s="14" t="s">
        <v>88</v>
      </c>
      <c r="C59" s="14" t="s">
        <v>144</v>
      </c>
      <c r="D59" s="14" t="s">
        <v>145</v>
      </c>
      <c r="E59" s="14" t="s">
        <v>146</v>
      </c>
      <c r="F59" s="14" t="s">
        <v>147</v>
      </c>
      <c r="G59" s="14" t="s">
        <v>148</v>
      </c>
      <c r="H59" s="15">
        <v>43516</v>
      </c>
      <c r="I59" s="16">
        <v>0</v>
      </c>
    </row>
    <row r="60" spans="1:9" ht="25.5">
      <c r="A60" s="14" t="s">
        <v>152</v>
      </c>
      <c r="B60" s="14" t="s">
        <v>88</v>
      </c>
      <c r="C60" s="14" t="s">
        <v>153</v>
      </c>
      <c r="D60" s="14" t="s">
        <v>154</v>
      </c>
      <c r="E60" s="14" t="s">
        <v>155</v>
      </c>
      <c r="F60" s="14" t="s">
        <v>156</v>
      </c>
      <c r="G60" s="14" t="s">
        <v>157</v>
      </c>
      <c r="H60" s="15">
        <v>43521</v>
      </c>
      <c r="I60" s="16">
        <v>0</v>
      </c>
    </row>
    <row r="61" spans="1:9" ht="25.5">
      <c r="A61" s="14" t="s">
        <v>158</v>
      </c>
      <c r="B61" s="14" t="s">
        <v>88</v>
      </c>
      <c r="C61" s="14" t="s">
        <v>159</v>
      </c>
      <c r="D61" s="14" t="s">
        <v>160</v>
      </c>
      <c r="E61" s="14" t="s">
        <v>161</v>
      </c>
      <c r="F61" s="14" t="s">
        <v>162</v>
      </c>
      <c r="G61" s="14" t="s">
        <v>159</v>
      </c>
      <c r="H61" s="15">
        <v>43523</v>
      </c>
      <c r="I61" s="16">
        <v>0</v>
      </c>
    </row>
    <row r="62" spans="1:9" ht="25.5">
      <c r="A62" s="14" t="s">
        <v>163</v>
      </c>
      <c r="B62" s="14" t="s">
        <v>88</v>
      </c>
      <c r="C62" s="14" t="s">
        <v>164</v>
      </c>
      <c r="D62" s="14" t="s">
        <v>165</v>
      </c>
      <c r="E62" s="14" t="s">
        <v>166</v>
      </c>
      <c r="F62" s="14" t="s">
        <v>167</v>
      </c>
      <c r="G62" s="14" t="s">
        <v>168</v>
      </c>
      <c r="H62" s="15">
        <v>43502</v>
      </c>
      <c r="I62" s="16">
        <v>0</v>
      </c>
    </row>
    <row r="63" spans="1:9" ht="25.5">
      <c r="A63" s="14" t="s">
        <v>169</v>
      </c>
      <c r="B63" s="14" t="s">
        <v>88</v>
      </c>
      <c r="C63" s="14" t="s">
        <v>170</v>
      </c>
      <c r="D63" s="14" t="s">
        <v>171</v>
      </c>
      <c r="E63" s="14" t="s">
        <v>172</v>
      </c>
      <c r="F63" s="14" t="s">
        <v>173</v>
      </c>
      <c r="G63" s="14" t="s">
        <v>174</v>
      </c>
      <c r="H63" s="15">
        <v>43500</v>
      </c>
      <c r="I63" s="16">
        <v>0</v>
      </c>
    </row>
    <row r="64" spans="1:9" ht="25.5">
      <c r="A64" s="14" t="s">
        <v>175</v>
      </c>
      <c r="B64" s="14" t="s">
        <v>88</v>
      </c>
      <c r="C64" s="14" t="s">
        <v>176</v>
      </c>
      <c r="D64" s="14" t="s">
        <v>177</v>
      </c>
      <c r="E64" s="14" t="s">
        <v>178</v>
      </c>
      <c r="F64" s="14" t="s">
        <v>179</v>
      </c>
      <c r="G64" s="14" t="s">
        <v>176</v>
      </c>
      <c r="H64" s="15">
        <v>43521</v>
      </c>
      <c r="I64" s="16">
        <v>0</v>
      </c>
    </row>
    <row r="65" spans="1:9" ht="25.5">
      <c r="A65" s="14" t="s">
        <v>180</v>
      </c>
      <c r="B65" s="14" t="s">
        <v>88</v>
      </c>
      <c r="C65" s="14" t="s">
        <v>181</v>
      </c>
      <c r="D65" s="14" t="s">
        <v>182</v>
      </c>
      <c r="E65" s="14" t="s">
        <v>183</v>
      </c>
      <c r="F65" s="14" t="s">
        <v>184</v>
      </c>
      <c r="G65" s="14" t="s">
        <v>185</v>
      </c>
      <c r="H65" s="15">
        <v>43500</v>
      </c>
      <c r="I65" s="16">
        <v>0</v>
      </c>
    </row>
    <row r="66" spans="1:9" ht="25.5">
      <c r="A66" s="14" t="s">
        <v>186</v>
      </c>
      <c r="B66" s="14" t="s">
        <v>88</v>
      </c>
      <c r="C66" s="14" t="s">
        <v>187</v>
      </c>
      <c r="D66" s="14" t="s">
        <v>188</v>
      </c>
      <c r="E66" s="14" t="s">
        <v>189</v>
      </c>
      <c r="F66" s="14" t="s">
        <v>190</v>
      </c>
      <c r="G66" s="14" t="s">
        <v>191</v>
      </c>
      <c r="H66" s="15">
        <v>43509</v>
      </c>
      <c r="I66" s="16">
        <v>0</v>
      </c>
    </row>
    <row r="67" spans="1:9" ht="12.75">
      <c r="A67" s="4"/>
      <c r="B67" s="4"/>
      <c r="C67" s="4"/>
      <c r="D67" s="4"/>
      <c r="E67" s="4"/>
      <c r="F67" s="4"/>
      <c r="G67" s="18" t="s">
        <v>679</v>
      </c>
      <c r="H67" s="19">
        <v>18</v>
      </c>
      <c r="I67" s="17">
        <f>SUM(I49:I66)</f>
        <v>0</v>
      </c>
    </row>
    <row r="68" spans="1:9" ht="12.75">
      <c r="A68" s="4"/>
      <c r="B68" s="4"/>
      <c r="C68" s="4"/>
      <c r="D68" s="4"/>
      <c r="E68" s="4"/>
      <c r="F68" s="4"/>
      <c r="G68" s="20"/>
      <c r="H68" s="21"/>
      <c r="I68" s="22"/>
    </row>
    <row r="69" spans="1:9" ht="12.75">
      <c r="A69" s="4"/>
      <c r="B69" s="23" t="s">
        <v>681</v>
      </c>
      <c r="C69" s="4"/>
      <c r="D69" s="4"/>
      <c r="E69" s="4"/>
      <c r="F69" s="4"/>
      <c r="G69" s="20"/>
      <c r="H69" s="21"/>
      <c r="I69" s="22"/>
    </row>
    <row r="70" spans="1:9" ht="12.75">
      <c r="A70" s="4"/>
      <c r="B70" s="4"/>
      <c r="C70" s="4"/>
      <c r="D70" s="4"/>
      <c r="E70" s="4"/>
      <c r="F70" s="4"/>
      <c r="G70" s="20"/>
      <c r="H70" s="21"/>
      <c r="I70" s="22"/>
    </row>
    <row r="71" spans="1:9" ht="25.5">
      <c r="A71" s="11" t="s">
        <v>398</v>
      </c>
      <c r="B71" s="11" t="s">
        <v>399</v>
      </c>
      <c r="C71" s="11" t="s">
        <v>400</v>
      </c>
      <c r="D71" s="11" t="s">
        <v>401</v>
      </c>
      <c r="E71" s="11" t="s">
        <v>402</v>
      </c>
      <c r="F71" s="11" t="s">
        <v>403</v>
      </c>
      <c r="G71" s="11"/>
      <c r="H71" s="12">
        <v>43518</v>
      </c>
      <c r="I71" s="13">
        <v>300000</v>
      </c>
    </row>
    <row r="72" spans="1:9" ht="25.5">
      <c r="A72" s="11" t="s">
        <v>404</v>
      </c>
      <c r="B72" s="11" t="s">
        <v>405</v>
      </c>
      <c r="C72" s="11" t="s">
        <v>406</v>
      </c>
      <c r="D72" s="11" t="s">
        <v>407</v>
      </c>
      <c r="E72" s="11" t="s">
        <v>408</v>
      </c>
      <c r="F72" s="11" t="s">
        <v>409</v>
      </c>
      <c r="G72" s="11"/>
      <c r="H72" s="12">
        <v>43510</v>
      </c>
      <c r="I72" s="13">
        <v>288550</v>
      </c>
    </row>
    <row r="73" spans="1:9" ht="12.75">
      <c r="A73" s="7"/>
      <c r="B73" s="7"/>
      <c r="C73" s="7"/>
      <c r="D73" s="7"/>
      <c r="E73" s="7"/>
      <c r="F73" s="7"/>
      <c r="G73" s="18" t="s">
        <v>682</v>
      </c>
      <c r="H73" s="19">
        <v>2</v>
      </c>
      <c r="I73" s="17">
        <f>SUM(I71:I72)</f>
        <v>588550</v>
      </c>
    </row>
    <row r="74" spans="1:9" ht="12.75">
      <c r="A74" s="4"/>
      <c r="B74" s="4"/>
      <c r="C74" s="4"/>
      <c r="D74" s="4"/>
      <c r="E74" s="4"/>
      <c r="F74" s="4"/>
      <c r="G74" s="4"/>
      <c r="H74" s="5"/>
      <c r="I74" s="6"/>
    </row>
    <row r="75" spans="1:9" ht="12.75">
      <c r="A75" s="11" t="s">
        <v>410</v>
      </c>
      <c r="B75" s="11" t="s">
        <v>411</v>
      </c>
      <c r="C75" s="11" t="s">
        <v>412</v>
      </c>
      <c r="D75" s="11" t="s">
        <v>413</v>
      </c>
      <c r="E75" s="11" t="s">
        <v>414</v>
      </c>
      <c r="F75" s="11" t="s">
        <v>415</v>
      </c>
      <c r="G75" s="11"/>
      <c r="H75" s="12">
        <v>43508</v>
      </c>
      <c r="I75" s="13">
        <v>2500</v>
      </c>
    </row>
    <row r="76" spans="1:9" ht="25.5">
      <c r="A76" s="11" t="s">
        <v>416</v>
      </c>
      <c r="B76" s="11" t="s">
        <v>411</v>
      </c>
      <c r="C76" s="11" t="s">
        <v>417</v>
      </c>
      <c r="D76" s="11" t="s">
        <v>418</v>
      </c>
      <c r="E76" s="11" t="s">
        <v>419</v>
      </c>
      <c r="F76" s="11" t="s">
        <v>420</v>
      </c>
      <c r="G76" s="11"/>
      <c r="H76" s="12">
        <v>43504</v>
      </c>
      <c r="I76" s="13">
        <v>32000</v>
      </c>
    </row>
    <row r="77" spans="1:9" ht="25.5">
      <c r="A77" s="11" t="s">
        <v>421</v>
      </c>
      <c r="B77" s="11" t="s">
        <v>411</v>
      </c>
      <c r="C77" s="11" t="s">
        <v>422</v>
      </c>
      <c r="D77" s="11" t="s">
        <v>423</v>
      </c>
      <c r="E77" s="11" t="s">
        <v>424</v>
      </c>
      <c r="F77" s="11" t="s">
        <v>425</v>
      </c>
      <c r="G77" s="11"/>
      <c r="H77" s="12">
        <v>43518</v>
      </c>
      <c r="I77" s="13">
        <v>14465</v>
      </c>
    </row>
    <row r="78" spans="1:9" ht="12.75">
      <c r="A78" s="11" t="s">
        <v>426</v>
      </c>
      <c r="B78" s="11" t="s">
        <v>411</v>
      </c>
      <c r="C78" s="11" t="s">
        <v>427</v>
      </c>
      <c r="D78" s="11" t="s">
        <v>428</v>
      </c>
      <c r="E78" s="11" t="s">
        <v>429</v>
      </c>
      <c r="F78" s="11" t="s">
        <v>430</v>
      </c>
      <c r="G78" s="11"/>
      <c r="H78" s="12">
        <v>43510</v>
      </c>
      <c r="I78" s="13">
        <v>6000</v>
      </c>
    </row>
    <row r="79" spans="1:9" ht="25.5">
      <c r="A79" s="11" t="s">
        <v>431</v>
      </c>
      <c r="B79" s="11" t="s">
        <v>411</v>
      </c>
      <c r="C79" s="11" t="s">
        <v>432</v>
      </c>
      <c r="D79" s="11" t="s">
        <v>433</v>
      </c>
      <c r="E79" s="11" t="s">
        <v>434</v>
      </c>
      <c r="F79" s="11" t="s">
        <v>435</v>
      </c>
      <c r="G79" s="11"/>
      <c r="H79" s="12">
        <v>43510</v>
      </c>
      <c r="I79" s="13">
        <v>25000</v>
      </c>
    </row>
    <row r="80" spans="1:9" ht="12.75">
      <c r="A80" s="11" t="s">
        <v>436</v>
      </c>
      <c r="B80" s="11" t="s">
        <v>411</v>
      </c>
      <c r="C80" s="11" t="s">
        <v>437</v>
      </c>
      <c r="D80" s="11" t="s">
        <v>438</v>
      </c>
      <c r="E80" s="11" t="s">
        <v>439</v>
      </c>
      <c r="F80" s="11" t="s">
        <v>440</v>
      </c>
      <c r="G80" s="11"/>
      <c r="H80" s="12">
        <v>43502</v>
      </c>
      <c r="I80" s="13">
        <v>2000</v>
      </c>
    </row>
    <row r="81" spans="1:9" ht="12.75">
      <c r="A81" s="11" t="s">
        <v>441</v>
      </c>
      <c r="B81" s="11" t="s">
        <v>411</v>
      </c>
      <c r="C81" s="11" t="s">
        <v>442</v>
      </c>
      <c r="D81" s="11" t="s">
        <v>443</v>
      </c>
      <c r="E81" s="11" t="s">
        <v>444</v>
      </c>
      <c r="F81" s="11" t="s">
        <v>445</v>
      </c>
      <c r="G81" s="11" t="s">
        <v>445</v>
      </c>
      <c r="H81" s="12">
        <v>43503</v>
      </c>
      <c r="I81" s="13">
        <v>4000</v>
      </c>
    </row>
    <row r="82" spans="1:9" ht="25.5">
      <c r="A82" s="11" t="s">
        <v>446</v>
      </c>
      <c r="B82" s="11" t="s">
        <v>411</v>
      </c>
      <c r="C82" s="11" t="s">
        <v>447</v>
      </c>
      <c r="D82" s="11" t="s">
        <v>448</v>
      </c>
      <c r="E82" s="11" t="s">
        <v>449</v>
      </c>
      <c r="F82" s="11" t="s">
        <v>450</v>
      </c>
      <c r="G82" s="11"/>
      <c r="H82" s="12">
        <v>43521</v>
      </c>
      <c r="I82" s="13">
        <v>1500</v>
      </c>
    </row>
    <row r="83" spans="1:9" ht="12.75">
      <c r="A83" s="11" t="s">
        <v>306</v>
      </c>
      <c r="B83" s="11" t="s">
        <v>307</v>
      </c>
      <c r="C83" s="11" t="s">
        <v>308</v>
      </c>
      <c r="D83" s="11" t="s">
        <v>309</v>
      </c>
      <c r="E83" s="11" t="s">
        <v>310</v>
      </c>
      <c r="F83" s="11" t="s">
        <v>311</v>
      </c>
      <c r="G83" s="11"/>
      <c r="H83" s="12">
        <v>43522</v>
      </c>
      <c r="I83" s="13">
        <v>160000</v>
      </c>
    </row>
    <row r="84" spans="1:9" ht="12.75">
      <c r="A84" s="4"/>
      <c r="B84" s="4"/>
      <c r="C84" s="4"/>
      <c r="D84" s="4"/>
      <c r="E84" s="4"/>
      <c r="F84" s="4"/>
      <c r="G84" s="18" t="s">
        <v>680</v>
      </c>
      <c r="H84" s="19">
        <v>9</v>
      </c>
      <c r="I84" s="17">
        <f>SUM(I75:I83)</f>
        <v>247465</v>
      </c>
    </row>
    <row r="85" spans="1:9" ht="12.75">
      <c r="A85" s="4"/>
      <c r="B85" s="4"/>
      <c r="C85" s="4"/>
      <c r="D85" s="4"/>
      <c r="E85" s="4"/>
      <c r="F85" s="4"/>
      <c r="G85" s="20"/>
      <c r="H85" s="21"/>
      <c r="I85" s="22"/>
    </row>
    <row r="86" spans="1:9" ht="12.75">
      <c r="A86" s="11" t="s">
        <v>505</v>
      </c>
      <c r="B86" s="11" t="s">
        <v>506</v>
      </c>
      <c r="C86" s="11" t="s">
        <v>507</v>
      </c>
      <c r="D86" s="11" t="s">
        <v>508</v>
      </c>
      <c r="E86" s="11" t="s">
        <v>509</v>
      </c>
      <c r="F86" s="11" t="s">
        <v>507</v>
      </c>
      <c r="G86" s="11"/>
      <c r="H86" s="12">
        <v>43524</v>
      </c>
      <c r="I86" s="13">
        <v>34300</v>
      </c>
    </row>
    <row r="87" spans="1:9" ht="25.5">
      <c r="A87" s="11" t="s">
        <v>510</v>
      </c>
      <c r="B87" s="11" t="s">
        <v>506</v>
      </c>
      <c r="C87" s="11" t="s">
        <v>511</v>
      </c>
      <c r="D87" s="11" t="s">
        <v>512</v>
      </c>
      <c r="E87" s="11" t="s">
        <v>513</v>
      </c>
      <c r="F87" s="11" t="s">
        <v>514</v>
      </c>
      <c r="G87" s="11"/>
      <c r="H87" s="12">
        <v>43517</v>
      </c>
      <c r="I87" s="13">
        <v>57275</v>
      </c>
    </row>
    <row r="88" spans="1:9" ht="12.75">
      <c r="A88" s="4"/>
      <c r="B88" s="4"/>
      <c r="C88" s="4"/>
      <c r="D88" s="4"/>
      <c r="E88" s="4"/>
      <c r="F88" s="4"/>
      <c r="G88" s="19" t="s">
        <v>683</v>
      </c>
      <c r="H88" s="24">
        <v>2</v>
      </c>
      <c r="I88" s="17">
        <f>SUM(I86:I87)</f>
        <v>91575</v>
      </c>
    </row>
    <row r="89" spans="1:9" ht="12.75">
      <c r="A89" s="4"/>
      <c r="B89" s="4"/>
      <c r="C89" s="4"/>
      <c r="D89" s="4"/>
      <c r="E89" s="4"/>
      <c r="F89" s="4"/>
      <c r="G89" s="21"/>
      <c r="I89" s="22"/>
    </row>
    <row r="90" spans="1:9" ht="25.5">
      <c r="A90" s="11" t="s">
        <v>10</v>
      </c>
      <c r="B90" s="11" t="s">
        <v>11</v>
      </c>
      <c r="C90" s="11" t="s">
        <v>12</v>
      </c>
      <c r="D90" s="11" t="s">
        <v>13</v>
      </c>
      <c r="E90" s="11" t="s">
        <v>14</v>
      </c>
      <c r="F90" s="11" t="s">
        <v>15</v>
      </c>
      <c r="G90" s="11"/>
      <c r="H90" s="12">
        <v>43521</v>
      </c>
      <c r="I90" s="13">
        <v>543</v>
      </c>
    </row>
    <row r="91" spans="1:9" ht="25.5">
      <c r="A91" s="11" t="s">
        <v>223</v>
      </c>
      <c r="B91" s="11" t="s">
        <v>218</v>
      </c>
      <c r="C91" s="11" t="s">
        <v>224</v>
      </c>
      <c r="D91" s="11" t="s">
        <v>225</v>
      </c>
      <c r="E91" s="11" t="s">
        <v>226</v>
      </c>
      <c r="F91" s="11" t="s">
        <v>227</v>
      </c>
      <c r="G91" s="11"/>
      <c r="H91" s="12">
        <v>43508</v>
      </c>
      <c r="I91" s="13">
        <v>32768</v>
      </c>
    </row>
    <row r="92" spans="1:9" ht="12.75">
      <c r="A92" s="11" t="s">
        <v>228</v>
      </c>
      <c r="B92" s="11" t="s">
        <v>229</v>
      </c>
      <c r="C92" s="11" t="s">
        <v>230</v>
      </c>
      <c r="D92" s="11" t="s">
        <v>231</v>
      </c>
      <c r="E92" s="11" t="s">
        <v>232</v>
      </c>
      <c r="F92" s="11" t="s">
        <v>233</v>
      </c>
      <c r="G92" s="11"/>
      <c r="H92" s="12">
        <v>43509</v>
      </c>
      <c r="I92" s="13">
        <v>15000</v>
      </c>
    </row>
    <row r="93" spans="1:9" ht="25.5">
      <c r="A93" s="11" t="s">
        <v>240</v>
      </c>
      <c r="B93" s="11" t="s">
        <v>241</v>
      </c>
      <c r="C93" s="11" t="s">
        <v>242</v>
      </c>
      <c r="D93" s="11" t="s">
        <v>243</v>
      </c>
      <c r="E93" s="11" t="s">
        <v>244</v>
      </c>
      <c r="F93" s="11" t="s">
        <v>245</v>
      </c>
      <c r="G93" s="11"/>
      <c r="H93" s="12">
        <v>43504</v>
      </c>
      <c r="I93" s="13">
        <v>68295</v>
      </c>
    </row>
    <row r="94" spans="1:9" ht="25.5">
      <c r="A94" s="11" t="s">
        <v>246</v>
      </c>
      <c r="B94" s="11" t="s">
        <v>241</v>
      </c>
      <c r="C94" s="11" t="s">
        <v>247</v>
      </c>
      <c r="D94" s="11" t="s">
        <v>248</v>
      </c>
      <c r="E94" s="11" t="s">
        <v>249</v>
      </c>
      <c r="F94" s="11" t="s">
        <v>250</v>
      </c>
      <c r="G94" s="11"/>
      <c r="H94" s="12">
        <v>43521</v>
      </c>
      <c r="I94" s="13">
        <v>13948</v>
      </c>
    </row>
    <row r="95" spans="1:9" ht="12.75">
      <c r="A95" s="11" t="s">
        <v>262</v>
      </c>
      <c r="B95" s="11" t="s">
        <v>263</v>
      </c>
      <c r="C95" s="11" t="s">
        <v>264</v>
      </c>
      <c r="D95" s="11" t="s">
        <v>265</v>
      </c>
      <c r="E95" s="11" t="s">
        <v>266</v>
      </c>
      <c r="F95" s="11" t="s">
        <v>267</v>
      </c>
      <c r="G95" s="11"/>
      <c r="H95" s="12">
        <v>43504</v>
      </c>
      <c r="I95" s="13">
        <v>3041</v>
      </c>
    </row>
    <row r="96" spans="1:9" ht="25.5">
      <c r="A96" s="11" t="s">
        <v>268</v>
      </c>
      <c r="B96" s="11" t="s">
        <v>263</v>
      </c>
      <c r="C96" s="11" t="s">
        <v>269</v>
      </c>
      <c r="D96" s="11" t="s">
        <v>270</v>
      </c>
      <c r="E96" s="11" t="s">
        <v>271</v>
      </c>
      <c r="F96" s="11" t="s">
        <v>272</v>
      </c>
      <c r="G96" s="11"/>
      <c r="H96" s="12">
        <v>43497</v>
      </c>
      <c r="I96" s="13">
        <v>2638</v>
      </c>
    </row>
    <row r="97" spans="1:9" ht="25.5">
      <c r="A97" s="11" t="s">
        <v>273</v>
      </c>
      <c r="B97" s="11" t="s">
        <v>263</v>
      </c>
      <c r="C97" s="11" t="s">
        <v>274</v>
      </c>
      <c r="D97" s="11" t="s">
        <v>275</v>
      </c>
      <c r="E97" s="11" t="s">
        <v>276</v>
      </c>
      <c r="F97" s="11" t="s">
        <v>277</v>
      </c>
      <c r="G97" s="11"/>
      <c r="H97" s="12">
        <v>43514</v>
      </c>
      <c r="I97" s="13">
        <v>5910</v>
      </c>
    </row>
    <row r="98" spans="1:9" ht="12.75">
      <c r="A98" s="11" t="s">
        <v>278</v>
      </c>
      <c r="B98" s="11" t="s">
        <v>263</v>
      </c>
      <c r="C98" s="11" t="s">
        <v>279</v>
      </c>
      <c r="D98" s="11" t="s">
        <v>280</v>
      </c>
      <c r="E98" s="11" t="s">
        <v>281</v>
      </c>
      <c r="F98" s="11" t="s">
        <v>282</v>
      </c>
      <c r="G98" s="11"/>
      <c r="H98" s="12">
        <v>43515</v>
      </c>
      <c r="I98" s="13">
        <v>3900</v>
      </c>
    </row>
    <row r="99" spans="1:9" ht="25.5">
      <c r="A99" s="11" t="s">
        <v>283</v>
      </c>
      <c r="B99" s="11" t="s">
        <v>263</v>
      </c>
      <c r="C99" s="11" t="s">
        <v>284</v>
      </c>
      <c r="D99" s="11" t="s">
        <v>285</v>
      </c>
      <c r="E99" s="11" t="s">
        <v>286</v>
      </c>
      <c r="F99" s="11" t="s">
        <v>287</v>
      </c>
      <c r="G99" s="11"/>
      <c r="H99" s="12">
        <v>43502</v>
      </c>
      <c r="I99" s="13">
        <v>14000</v>
      </c>
    </row>
    <row r="100" spans="1:9" ht="12.75">
      <c r="A100" s="11" t="s">
        <v>288</v>
      </c>
      <c r="B100" s="11" t="s">
        <v>263</v>
      </c>
      <c r="C100" s="11" t="s">
        <v>289</v>
      </c>
      <c r="D100" s="11" t="s">
        <v>290</v>
      </c>
      <c r="E100" s="11" t="s">
        <v>291</v>
      </c>
      <c r="F100" s="11" t="s">
        <v>292</v>
      </c>
      <c r="G100" s="11"/>
      <c r="H100" s="12">
        <v>43521</v>
      </c>
      <c r="I100" s="13">
        <v>8800</v>
      </c>
    </row>
    <row r="101" spans="1:9" ht="25.5">
      <c r="A101" s="11" t="s">
        <v>326</v>
      </c>
      <c r="B101" s="11" t="s">
        <v>327</v>
      </c>
      <c r="C101" s="11" t="s">
        <v>328</v>
      </c>
      <c r="D101" s="11" t="s">
        <v>329</v>
      </c>
      <c r="E101" s="11" t="s">
        <v>330</v>
      </c>
      <c r="F101" s="11" t="s">
        <v>331</v>
      </c>
      <c r="G101" s="11"/>
      <c r="H101" s="12">
        <v>43501</v>
      </c>
      <c r="I101" s="13">
        <v>4395</v>
      </c>
    </row>
    <row r="102" spans="1:9" ht="12.75">
      <c r="A102" s="11" t="s">
        <v>332</v>
      </c>
      <c r="B102" s="11" t="s">
        <v>327</v>
      </c>
      <c r="C102" s="11" t="s">
        <v>333</v>
      </c>
      <c r="D102" s="11" t="s">
        <v>334</v>
      </c>
      <c r="E102" s="11" t="s">
        <v>335</v>
      </c>
      <c r="F102" s="11" t="s">
        <v>336</v>
      </c>
      <c r="G102" s="11"/>
      <c r="H102" s="12">
        <v>43501</v>
      </c>
      <c r="I102" s="13">
        <v>3510</v>
      </c>
    </row>
    <row r="103" spans="1:9" ht="12.75">
      <c r="A103" s="11" t="s">
        <v>337</v>
      </c>
      <c r="B103" s="11" t="s">
        <v>327</v>
      </c>
      <c r="C103" s="11" t="s">
        <v>338</v>
      </c>
      <c r="D103" s="11" t="s">
        <v>339</v>
      </c>
      <c r="E103" s="11" t="s">
        <v>340</v>
      </c>
      <c r="F103" s="11" t="s">
        <v>341</v>
      </c>
      <c r="G103" s="11"/>
      <c r="H103" s="12">
        <v>43501</v>
      </c>
      <c r="I103" s="13">
        <v>6600</v>
      </c>
    </row>
    <row r="104" spans="1:9" ht="12.75">
      <c r="A104" s="11" t="s">
        <v>342</v>
      </c>
      <c r="B104" s="11" t="s">
        <v>327</v>
      </c>
      <c r="C104" s="11" t="s">
        <v>343</v>
      </c>
      <c r="D104" s="11" t="s">
        <v>344</v>
      </c>
      <c r="E104" s="11" t="s">
        <v>345</v>
      </c>
      <c r="F104" s="11" t="s">
        <v>346</v>
      </c>
      <c r="G104" s="11"/>
      <c r="H104" s="12">
        <v>43497</v>
      </c>
      <c r="I104" s="13">
        <v>3970</v>
      </c>
    </row>
    <row r="105" spans="1:9" ht="25.5">
      <c r="A105" s="11" t="s">
        <v>347</v>
      </c>
      <c r="B105" s="11" t="s">
        <v>327</v>
      </c>
      <c r="C105" s="11" t="s">
        <v>348</v>
      </c>
      <c r="D105" s="11" t="s">
        <v>349</v>
      </c>
      <c r="E105" s="11" t="s">
        <v>350</v>
      </c>
      <c r="F105" s="11" t="s">
        <v>351</v>
      </c>
      <c r="G105" s="11"/>
      <c r="H105" s="12">
        <v>43508</v>
      </c>
      <c r="I105" s="13">
        <v>3917</v>
      </c>
    </row>
    <row r="106" spans="1:9" ht="12.75">
      <c r="A106" s="11" t="s">
        <v>352</v>
      </c>
      <c r="B106" s="11" t="s">
        <v>327</v>
      </c>
      <c r="C106" s="11" t="s">
        <v>353</v>
      </c>
      <c r="D106" s="11" t="s">
        <v>354</v>
      </c>
      <c r="E106" s="11" t="s">
        <v>355</v>
      </c>
      <c r="F106" s="11" t="s">
        <v>356</v>
      </c>
      <c r="G106" s="11"/>
      <c r="H106" s="12">
        <v>43521</v>
      </c>
      <c r="I106" s="13">
        <v>5759</v>
      </c>
    </row>
    <row r="107" spans="1:9" ht="25.5">
      <c r="A107" s="11" t="s">
        <v>357</v>
      </c>
      <c r="B107" s="11" t="s">
        <v>327</v>
      </c>
      <c r="C107" s="11" t="s">
        <v>358</v>
      </c>
      <c r="D107" s="11" t="s">
        <v>359</v>
      </c>
      <c r="E107" s="11" t="s">
        <v>360</v>
      </c>
      <c r="F107" s="11" t="s">
        <v>361</v>
      </c>
      <c r="G107" s="11"/>
      <c r="H107" s="12">
        <v>43501</v>
      </c>
      <c r="I107" s="13">
        <v>6399</v>
      </c>
    </row>
    <row r="108" spans="1:9" ht="12.75">
      <c r="A108" s="11" t="s">
        <v>362</v>
      </c>
      <c r="B108" s="11" t="s">
        <v>327</v>
      </c>
      <c r="C108" s="11" t="s">
        <v>363</v>
      </c>
      <c r="D108" s="11" t="s">
        <v>364</v>
      </c>
      <c r="E108" s="11" t="s">
        <v>365</v>
      </c>
      <c r="F108" s="11" t="s">
        <v>366</v>
      </c>
      <c r="G108" s="11"/>
      <c r="H108" s="12">
        <v>43518</v>
      </c>
      <c r="I108" s="13">
        <v>7510</v>
      </c>
    </row>
    <row r="109" spans="1:9" ht="25.5">
      <c r="A109" s="11" t="s">
        <v>367</v>
      </c>
      <c r="B109" s="11" t="s">
        <v>368</v>
      </c>
      <c r="C109" s="11" t="s">
        <v>219</v>
      </c>
      <c r="D109" s="11" t="s">
        <v>220</v>
      </c>
      <c r="E109" s="11" t="s">
        <v>221</v>
      </c>
      <c r="F109" s="11" t="s">
        <v>222</v>
      </c>
      <c r="G109" s="11"/>
      <c r="H109" s="12">
        <v>43504</v>
      </c>
      <c r="I109" s="13">
        <v>5000</v>
      </c>
    </row>
    <row r="110" spans="1:9" ht="26.25" customHeight="1">
      <c r="A110" s="11" t="s">
        <v>369</v>
      </c>
      <c r="B110" s="11" t="s">
        <v>370</v>
      </c>
      <c r="C110" s="11" t="s">
        <v>371</v>
      </c>
      <c r="D110" s="11" t="s">
        <v>372</v>
      </c>
      <c r="E110" s="11" t="s">
        <v>373</v>
      </c>
      <c r="F110" s="11" t="s">
        <v>374</v>
      </c>
      <c r="G110" s="11"/>
      <c r="H110" s="12">
        <v>43504</v>
      </c>
      <c r="I110" s="13">
        <v>4600</v>
      </c>
    </row>
    <row r="111" spans="1:9" ht="25.5">
      <c r="A111" s="11" t="s">
        <v>375</v>
      </c>
      <c r="B111" s="11" t="s">
        <v>376</v>
      </c>
      <c r="C111" s="11" t="s">
        <v>377</v>
      </c>
      <c r="D111" s="11" t="s">
        <v>378</v>
      </c>
      <c r="E111" s="11" t="s">
        <v>379</v>
      </c>
      <c r="F111" s="11" t="s">
        <v>380</v>
      </c>
      <c r="G111" s="11"/>
      <c r="H111" s="12">
        <v>43517</v>
      </c>
      <c r="I111" s="13">
        <v>875</v>
      </c>
    </row>
    <row r="112" spans="1:9" ht="12.75">
      <c r="A112" s="11" t="s">
        <v>381</v>
      </c>
      <c r="B112" s="11" t="s">
        <v>382</v>
      </c>
      <c r="C112" s="11" t="s">
        <v>383</v>
      </c>
      <c r="D112" s="11" t="s">
        <v>384</v>
      </c>
      <c r="E112" s="11" t="s">
        <v>385</v>
      </c>
      <c r="F112" s="11" t="s">
        <v>386</v>
      </c>
      <c r="G112" s="11"/>
      <c r="H112" s="12">
        <v>43509</v>
      </c>
      <c r="I112" s="13">
        <v>7000</v>
      </c>
    </row>
    <row r="113" spans="1:9" ht="12.75">
      <c r="A113" s="11" t="s">
        <v>387</v>
      </c>
      <c r="B113" s="11" t="s">
        <v>382</v>
      </c>
      <c r="C113" s="11" t="s">
        <v>388</v>
      </c>
      <c r="D113" s="11" t="s">
        <v>389</v>
      </c>
      <c r="E113" s="11" t="s">
        <v>390</v>
      </c>
      <c r="F113" s="11" t="s">
        <v>391</v>
      </c>
      <c r="G113" s="11"/>
      <c r="H113" s="12">
        <v>43518</v>
      </c>
      <c r="I113" s="13">
        <v>4921</v>
      </c>
    </row>
    <row r="114" spans="1:9" ht="12.75">
      <c r="A114" s="11" t="s">
        <v>392</v>
      </c>
      <c r="B114" s="11" t="s">
        <v>393</v>
      </c>
      <c r="C114" s="11" t="s">
        <v>394</v>
      </c>
      <c r="D114" s="11" t="s">
        <v>395</v>
      </c>
      <c r="E114" s="11" t="s">
        <v>396</v>
      </c>
      <c r="F114" s="11" t="s">
        <v>397</v>
      </c>
      <c r="G114" s="11"/>
      <c r="H114" s="12">
        <v>43502</v>
      </c>
      <c r="I114" s="13">
        <v>2500</v>
      </c>
    </row>
    <row r="115" spans="1:9" ht="12.75">
      <c r="A115" s="11" t="s">
        <v>451</v>
      </c>
      <c r="B115" s="11" t="s">
        <v>452</v>
      </c>
      <c r="C115" s="11" t="s">
        <v>453</v>
      </c>
      <c r="D115" s="11" t="s">
        <v>454</v>
      </c>
      <c r="E115" s="11" t="s">
        <v>455</v>
      </c>
      <c r="F115" s="11" t="s">
        <v>456</v>
      </c>
      <c r="G115" s="11"/>
      <c r="H115" s="12">
        <v>43524</v>
      </c>
      <c r="I115" s="13">
        <v>9048</v>
      </c>
    </row>
    <row r="116" spans="1:9" ht="12.75">
      <c r="A116" s="11" t="s">
        <v>458</v>
      </c>
      <c r="B116" s="11" t="s">
        <v>457</v>
      </c>
      <c r="C116" s="11" t="s">
        <v>459</v>
      </c>
      <c r="D116" s="11" t="s">
        <v>460</v>
      </c>
      <c r="E116" s="11" t="s">
        <v>461</v>
      </c>
      <c r="F116" s="11" t="s">
        <v>462</v>
      </c>
      <c r="G116" s="11"/>
      <c r="H116" s="12">
        <v>43502</v>
      </c>
      <c r="I116" s="13">
        <v>4100</v>
      </c>
    </row>
    <row r="117" spans="1:9" ht="12.75">
      <c r="A117" s="11" t="s">
        <v>463</v>
      </c>
      <c r="B117" s="11" t="s">
        <v>457</v>
      </c>
      <c r="C117" s="11" t="s">
        <v>464</v>
      </c>
      <c r="D117" s="11" t="s">
        <v>465</v>
      </c>
      <c r="E117" s="11" t="s">
        <v>466</v>
      </c>
      <c r="F117" s="11" t="s">
        <v>467</v>
      </c>
      <c r="G117" s="11"/>
      <c r="H117" s="12">
        <v>43522</v>
      </c>
      <c r="I117" s="13">
        <v>2500</v>
      </c>
    </row>
    <row r="118" spans="1:9" ht="25.5">
      <c r="A118" s="11" t="s">
        <v>473</v>
      </c>
      <c r="B118" s="11" t="s">
        <v>474</v>
      </c>
      <c r="C118" s="11" t="s">
        <v>475</v>
      </c>
      <c r="D118" s="11" t="s">
        <v>476</v>
      </c>
      <c r="E118" s="11" t="s">
        <v>477</v>
      </c>
      <c r="F118" s="11" t="s">
        <v>478</v>
      </c>
      <c r="G118" s="11"/>
      <c r="H118" s="12">
        <v>43514</v>
      </c>
      <c r="I118" s="13">
        <v>5534</v>
      </c>
    </row>
    <row r="119" spans="1:9" ht="12.75">
      <c r="A119" s="11" t="s">
        <v>479</v>
      </c>
      <c r="B119" s="11" t="s">
        <v>474</v>
      </c>
      <c r="C119" s="11" t="s">
        <v>480</v>
      </c>
      <c r="D119" s="11" t="s">
        <v>481</v>
      </c>
      <c r="E119" s="11" t="s">
        <v>482</v>
      </c>
      <c r="F119" s="11" t="s">
        <v>483</v>
      </c>
      <c r="G119" s="11"/>
      <c r="H119" s="12">
        <v>43523</v>
      </c>
      <c r="I119" s="13">
        <v>20598</v>
      </c>
    </row>
    <row r="120" spans="1:9" ht="25.5">
      <c r="A120" s="11" t="s">
        <v>515</v>
      </c>
      <c r="B120" s="11" t="s">
        <v>516</v>
      </c>
      <c r="C120" s="11" t="s">
        <v>517</v>
      </c>
      <c r="D120" s="11" t="s">
        <v>518</v>
      </c>
      <c r="E120" s="11" t="s">
        <v>519</v>
      </c>
      <c r="F120" s="11" t="s">
        <v>520</v>
      </c>
      <c r="G120" s="11"/>
      <c r="H120" s="12">
        <v>43518</v>
      </c>
      <c r="I120" s="13">
        <v>900</v>
      </c>
    </row>
    <row r="121" spans="1:9" ht="25.5">
      <c r="A121" s="11" t="s">
        <v>521</v>
      </c>
      <c r="B121" s="11" t="s">
        <v>516</v>
      </c>
      <c r="C121" s="11" t="s">
        <v>522</v>
      </c>
      <c r="D121" s="11" t="s">
        <v>523</v>
      </c>
      <c r="E121" s="11" t="s">
        <v>524</v>
      </c>
      <c r="F121" s="11" t="s">
        <v>525</v>
      </c>
      <c r="G121" s="11"/>
      <c r="H121" s="12">
        <v>43504</v>
      </c>
      <c r="I121" s="13">
        <v>900</v>
      </c>
    </row>
    <row r="122" spans="1:9" ht="25.5">
      <c r="A122" s="11" t="s">
        <v>526</v>
      </c>
      <c r="B122" s="11" t="s">
        <v>516</v>
      </c>
      <c r="C122" s="11" t="s">
        <v>527</v>
      </c>
      <c r="D122" s="11" t="s">
        <v>528</v>
      </c>
      <c r="E122" s="11" t="s">
        <v>529</v>
      </c>
      <c r="F122" s="11" t="s">
        <v>530</v>
      </c>
      <c r="G122" s="11"/>
      <c r="H122" s="12">
        <v>43507</v>
      </c>
      <c r="I122" s="13">
        <v>1566</v>
      </c>
    </row>
    <row r="123" spans="1:9" ht="25.5">
      <c r="A123" s="11" t="s">
        <v>531</v>
      </c>
      <c r="B123" s="11" t="s">
        <v>532</v>
      </c>
      <c r="C123" s="11" t="s">
        <v>533</v>
      </c>
      <c r="D123" s="11" t="s">
        <v>534</v>
      </c>
      <c r="E123" s="11" t="s">
        <v>535</v>
      </c>
      <c r="F123" s="11" t="s">
        <v>536</v>
      </c>
      <c r="G123" s="11"/>
      <c r="H123" s="12">
        <v>43501</v>
      </c>
      <c r="I123" s="13">
        <v>7000</v>
      </c>
    </row>
    <row r="124" spans="1:9" ht="25.5">
      <c r="A124" s="11" t="s">
        <v>537</v>
      </c>
      <c r="B124" s="11" t="s">
        <v>532</v>
      </c>
      <c r="C124" s="11" t="s">
        <v>538</v>
      </c>
      <c r="D124" s="11" t="s">
        <v>539</v>
      </c>
      <c r="E124" s="11" t="s">
        <v>540</v>
      </c>
      <c r="F124" s="11" t="s">
        <v>541</v>
      </c>
      <c r="G124" s="11"/>
      <c r="H124" s="12">
        <v>43515</v>
      </c>
      <c r="I124" s="13">
        <v>5565</v>
      </c>
    </row>
    <row r="125" spans="1:9" ht="25.5">
      <c r="A125" s="11" t="s">
        <v>542</v>
      </c>
      <c r="B125" s="11" t="s">
        <v>532</v>
      </c>
      <c r="C125" s="11" t="s">
        <v>543</v>
      </c>
      <c r="D125" s="11" t="s">
        <v>544</v>
      </c>
      <c r="E125" s="11" t="s">
        <v>545</v>
      </c>
      <c r="F125" s="11" t="s">
        <v>546</v>
      </c>
      <c r="G125" s="11"/>
      <c r="H125" s="12">
        <v>43515</v>
      </c>
      <c r="I125" s="13">
        <v>32625</v>
      </c>
    </row>
    <row r="126" spans="1:9" ht="25.5">
      <c r="A126" s="11" t="s">
        <v>547</v>
      </c>
      <c r="B126" s="11" t="s">
        <v>532</v>
      </c>
      <c r="C126" s="11" t="s">
        <v>548</v>
      </c>
      <c r="D126" s="11" t="s">
        <v>549</v>
      </c>
      <c r="E126" s="11" t="s">
        <v>550</v>
      </c>
      <c r="F126" s="11" t="s">
        <v>551</v>
      </c>
      <c r="G126" s="11"/>
      <c r="H126" s="12">
        <v>43522</v>
      </c>
      <c r="I126" s="13">
        <v>2580</v>
      </c>
    </row>
    <row r="127" spans="1:9" ht="25.5">
      <c r="A127" s="11" t="s">
        <v>552</v>
      </c>
      <c r="B127" s="11" t="s">
        <v>532</v>
      </c>
      <c r="C127" s="11" t="s">
        <v>553</v>
      </c>
      <c r="D127" s="11" t="s">
        <v>554</v>
      </c>
      <c r="E127" s="11" t="s">
        <v>555</v>
      </c>
      <c r="F127" s="11" t="s">
        <v>556</v>
      </c>
      <c r="G127" s="11"/>
      <c r="H127" s="12">
        <v>43516</v>
      </c>
      <c r="I127" s="13">
        <v>904</v>
      </c>
    </row>
    <row r="128" spans="1:9" ht="12.75">
      <c r="A128" s="11" t="s">
        <v>557</v>
      </c>
      <c r="B128" s="11" t="s">
        <v>532</v>
      </c>
      <c r="C128" s="11" t="s">
        <v>558</v>
      </c>
      <c r="D128" s="11" t="s">
        <v>559</v>
      </c>
      <c r="E128" s="11" t="s">
        <v>560</v>
      </c>
      <c r="F128" s="11" t="s">
        <v>561</v>
      </c>
      <c r="G128" s="11"/>
      <c r="H128" s="12">
        <v>43503</v>
      </c>
      <c r="I128" s="13">
        <v>15000</v>
      </c>
    </row>
    <row r="129" spans="1:9" ht="25.5">
      <c r="A129" s="11" t="s">
        <v>562</v>
      </c>
      <c r="B129" s="11" t="s">
        <v>532</v>
      </c>
      <c r="C129" s="11" t="s">
        <v>563</v>
      </c>
      <c r="D129" s="11" t="s">
        <v>564</v>
      </c>
      <c r="E129" s="11" t="s">
        <v>565</v>
      </c>
      <c r="F129" s="11" t="s">
        <v>566</v>
      </c>
      <c r="G129" s="11"/>
      <c r="H129" s="12">
        <v>43521</v>
      </c>
      <c r="I129" s="13">
        <v>9600</v>
      </c>
    </row>
    <row r="130" spans="1:9" ht="25.5">
      <c r="A130" s="11" t="s">
        <v>567</v>
      </c>
      <c r="B130" s="11" t="s">
        <v>532</v>
      </c>
      <c r="C130" s="11" t="s">
        <v>568</v>
      </c>
      <c r="D130" s="11" t="s">
        <v>569</v>
      </c>
      <c r="E130" s="11" t="s">
        <v>570</v>
      </c>
      <c r="F130" s="11" t="s">
        <v>571</v>
      </c>
      <c r="G130" s="11"/>
      <c r="H130" s="12">
        <v>43508</v>
      </c>
      <c r="I130" s="13">
        <v>7700</v>
      </c>
    </row>
    <row r="131" spans="1:9" ht="12.75">
      <c r="A131" s="11" t="s">
        <v>572</v>
      </c>
      <c r="B131" s="11" t="s">
        <v>532</v>
      </c>
      <c r="C131" s="11" t="s">
        <v>573</v>
      </c>
      <c r="D131" s="11" t="s">
        <v>574</v>
      </c>
      <c r="E131" s="11" t="s">
        <v>575</v>
      </c>
      <c r="F131" s="11" t="s">
        <v>576</v>
      </c>
      <c r="G131" s="11"/>
      <c r="H131" s="12">
        <v>43511</v>
      </c>
      <c r="I131" s="13">
        <v>6519</v>
      </c>
    </row>
    <row r="132" spans="1:9" ht="12.75">
      <c r="A132" s="11" t="s">
        <v>577</v>
      </c>
      <c r="B132" s="11" t="s">
        <v>532</v>
      </c>
      <c r="C132" s="11" t="s">
        <v>578</v>
      </c>
      <c r="D132" s="11" t="s">
        <v>579</v>
      </c>
      <c r="E132" s="11" t="s">
        <v>580</v>
      </c>
      <c r="F132" s="11" t="s">
        <v>581</v>
      </c>
      <c r="G132" s="11"/>
      <c r="H132" s="12">
        <v>43511</v>
      </c>
      <c r="I132" s="13">
        <v>5485</v>
      </c>
    </row>
    <row r="133" spans="1:9" ht="25.5">
      <c r="A133" s="11" t="s">
        <v>582</v>
      </c>
      <c r="B133" s="11" t="s">
        <v>532</v>
      </c>
      <c r="C133" s="11" t="s">
        <v>583</v>
      </c>
      <c r="D133" s="11" t="s">
        <v>584</v>
      </c>
      <c r="E133" s="11" t="s">
        <v>585</v>
      </c>
      <c r="F133" s="11" t="s">
        <v>586</v>
      </c>
      <c r="G133" s="11"/>
      <c r="H133" s="12">
        <v>43518</v>
      </c>
      <c r="I133" s="13">
        <v>7600</v>
      </c>
    </row>
    <row r="134" spans="1:9" ht="25.5">
      <c r="A134" s="11" t="s">
        <v>587</v>
      </c>
      <c r="B134" s="11" t="s">
        <v>532</v>
      </c>
      <c r="C134" s="11" t="s">
        <v>588</v>
      </c>
      <c r="D134" s="11" t="s">
        <v>589</v>
      </c>
      <c r="E134" s="11" t="s">
        <v>590</v>
      </c>
      <c r="F134" s="11" t="s">
        <v>591</v>
      </c>
      <c r="G134" s="11"/>
      <c r="H134" s="12">
        <v>43516</v>
      </c>
      <c r="I134" s="13">
        <v>2000</v>
      </c>
    </row>
    <row r="135" spans="1:9" ht="25.5">
      <c r="A135" s="11" t="s">
        <v>592</v>
      </c>
      <c r="B135" s="11" t="s">
        <v>532</v>
      </c>
      <c r="C135" s="11" t="s">
        <v>593</v>
      </c>
      <c r="D135" s="11" t="s">
        <v>594</v>
      </c>
      <c r="E135" s="11" t="s">
        <v>595</v>
      </c>
      <c r="F135" s="11" t="s">
        <v>596</v>
      </c>
      <c r="G135" s="11"/>
      <c r="H135" s="12">
        <v>43516</v>
      </c>
      <c r="I135" s="13">
        <v>7500</v>
      </c>
    </row>
    <row r="136" spans="1:9" ht="25.5">
      <c r="A136" s="11" t="s">
        <v>597</v>
      </c>
      <c r="B136" s="11" t="s">
        <v>532</v>
      </c>
      <c r="C136" s="11" t="s">
        <v>598</v>
      </c>
      <c r="D136" s="11" t="s">
        <v>599</v>
      </c>
      <c r="E136" s="11" t="s">
        <v>600</v>
      </c>
      <c r="F136" s="11" t="s">
        <v>601</v>
      </c>
      <c r="G136" s="11"/>
      <c r="H136" s="12">
        <v>43523</v>
      </c>
      <c r="I136" s="13">
        <v>7860</v>
      </c>
    </row>
    <row r="137" spans="1:9" ht="12.75">
      <c r="A137" s="11" t="s">
        <v>602</v>
      </c>
      <c r="B137" s="11" t="s">
        <v>532</v>
      </c>
      <c r="C137" s="11" t="s">
        <v>603</v>
      </c>
      <c r="D137" s="11" t="s">
        <v>604</v>
      </c>
      <c r="E137" s="11" t="s">
        <v>605</v>
      </c>
      <c r="F137" s="11" t="s">
        <v>606</v>
      </c>
      <c r="G137" s="11"/>
      <c r="H137" s="12">
        <v>43504</v>
      </c>
      <c r="I137" s="13">
        <v>5225</v>
      </c>
    </row>
    <row r="138" spans="1:9" ht="25.5">
      <c r="A138" s="11" t="s">
        <v>607</v>
      </c>
      <c r="B138" s="11" t="s">
        <v>532</v>
      </c>
      <c r="C138" s="11" t="s">
        <v>608</v>
      </c>
      <c r="D138" s="11" t="s">
        <v>609</v>
      </c>
      <c r="E138" s="11" t="s">
        <v>610</v>
      </c>
      <c r="F138" s="11" t="s">
        <v>611</v>
      </c>
      <c r="G138" s="11"/>
      <c r="H138" s="12">
        <v>43504</v>
      </c>
      <c r="I138" s="13">
        <v>43366</v>
      </c>
    </row>
    <row r="139" spans="1:9" ht="12.75">
      <c r="A139" s="11" t="s">
        <v>612</v>
      </c>
      <c r="B139" s="11" t="s">
        <v>532</v>
      </c>
      <c r="C139" s="11" t="s">
        <v>613</v>
      </c>
      <c r="D139" s="11" t="s">
        <v>614</v>
      </c>
      <c r="E139" s="11" t="s">
        <v>615</v>
      </c>
      <c r="F139" s="11" t="s">
        <v>616</v>
      </c>
      <c r="G139" s="11"/>
      <c r="H139" s="12">
        <v>43504</v>
      </c>
      <c r="I139" s="13">
        <v>4761</v>
      </c>
    </row>
    <row r="140" spans="1:9" ht="25.5">
      <c r="A140" s="11" t="s">
        <v>617</v>
      </c>
      <c r="B140" s="11" t="s">
        <v>532</v>
      </c>
      <c r="C140" s="11" t="s">
        <v>618</v>
      </c>
      <c r="D140" s="11" t="s">
        <v>619</v>
      </c>
      <c r="E140" s="11" t="s">
        <v>620</v>
      </c>
      <c r="F140" s="11" t="s">
        <v>621</v>
      </c>
      <c r="G140" s="11"/>
      <c r="H140" s="12">
        <v>43504</v>
      </c>
      <c r="I140" s="13">
        <v>5905</v>
      </c>
    </row>
    <row r="141" spans="1:9" ht="12.75">
      <c r="A141" s="11" t="s">
        <v>622</v>
      </c>
      <c r="B141" s="11" t="s">
        <v>532</v>
      </c>
      <c r="C141" s="11" t="s">
        <v>623</v>
      </c>
      <c r="D141" s="11" t="s">
        <v>624</v>
      </c>
      <c r="E141" s="11" t="s">
        <v>625</v>
      </c>
      <c r="F141" s="11" t="s">
        <v>626</v>
      </c>
      <c r="G141" s="11"/>
      <c r="H141" s="12">
        <v>43524</v>
      </c>
      <c r="I141" s="13">
        <v>17583</v>
      </c>
    </row>
    <row r="142" spans="1:9" ht="25.5">
      <c r="A142" s="11" t="s">
        <v>627</v>
      </c>
      <c r="B142" s="11" t="s">
        <v>532</v>
      </c>
      <c r="C142" s="11" t="s">
        <v>628</v>
      </c>
      <c r="D142" s="11" t="s">
        <v>629</v>
      </c>
      <c r="E142" s="11" t="s">
        <v>630</v>
      </c>
      <c r="F142" s="11" t="s">
        <v>631</v>
      </c>
      <c r="G142" s="11" t="s">
        <v>632</v>
      </c>
      <c r="H142" s="12">
        <v>43511</v>
      </c>
      <c r="I142" s="13">
        <v>12015</v>
      </c>
    </row>
    <row r="143" spans="1:9" ht="12.75">
      <c r="A143" s="11" t="s">
        <v>633</v>
      </c>
      <c r="B143" s="11" t="s">
        <v>532</v>
      </c>
      <c r="C143" s="11" t="s">
        <v>634</v>
      </c>
      <c r="D143" s="11" t="s">
        <v>635</v>
      </c>
      <c r="E143" s="11" t="s">
        <v>636</v>
      </c>
      <c r="F143" s="11" t="s">
        <v>637</v>
      </c>
      <c r="G143" s="11"/>
      <c r="H143" s="12">
        <v>43523</v>
      </c>
      <c r="I143" s="13">
        <v>2550</v>
      </c>
    </row>
    <row r="144" spans="1:9" ht="12.75">
      <c r="A144" s="11" t="s">
        <v>638</v>
      </c>
      <c r="B144" s="11" t="s">
        <v>532</v>
      </c>
      <c r="C144" s="11" t="s">
        <v>639</v>
      </c>
      <c r="D144" s="11" t="s">
        <v>640</v>
      </c>
      <c r="E144" s="11" t="s">
        <v>641</v>
      </c>
      <c r="F144" s="11" t="s">
        <v>642</v>
      </c>
      <c r="G144" s="11"/>
      <c r="H144" s="12">
        <v>43510</v>
      </c>
      <c r="I144" s="13">
        <v>1865</v>
      </c>
    </row>
    <row r="145" spans="1:9" ht="25.5">
      <c r="A145" s="11" t="s">
        <v>643</v>
      </c>
      <c r="B145" s="11" t="s">
        <v>532</v>
      </c>
      <c r="C145" s="11" t="s">
        <v>644</v>
      </c>
      <c r="D145" s="11" t="s">
        <v>645</v>
      </c>
      <c r="E145" s="11" t="s">
        <v>646</v>
      </c>
      <c r="F145" s="11" t="s">
        <v>647</v>
      </c>
      <c r="G145" s="11"/>
      <c r="H145" s="12">
        <v>43524</v>
      </c>
      <c r="I145" s="13">
        <v>4579</v>
      </c>
    </row>
    <row r="146" spans="1:9" ht="25.5">
      <c r="A146" s="11" t="s">
        <v>648</v>
      </c>
      <c r="B146" s="11" t="s">
        <v>532</v>
      </c>
      <c r="C146" s="11" t="s">
        <v>649</v>
      </c>
      <c r="D146" s="11" t="s">
        <v>650</v>
      </c>
      <c r="E146" s="11" t="s">
        <v>651</v>
      </c>
      <c r="F146" s="11" t="s">
        <v>652</v>
      </c>
      <c r="G146" s="11"/>
      <c r="H146" s="12">
        <v>43518</v>
      </c>
      <c r="I146" s="13">
        <v>6570</v>
      </c>
    </row>
    <row r="147" spans="1:9" ht="12.75">
      <c r="A147" s="11" t="s">
        <v>653</v>
      </c>
      <c r="B147" s="11" t="s">
        <v>532</v>
      </c>
      <c r="C147" s="11" t="s">
        <v>654</v>
      </c>
      <c r="D147" s="11" t="s">
        <v>655</v>
      </c>
      <c r="E147" s="11" t="s">
        <v>656</v>
      </c>
      <c r="F147" s="11" t="s">
        <v>657</v>
      </c>
      <c r="G147" s="11"/>
      <c r="H147" s="12">
        <v>43524</v>
      </c>
      <c r="I147" s="13">
        <v>24727</v>
      </c>
    </row>
    <row r="148" spans="1:9" ht="12.75">
      <c r="A148" s="11" t="s">
        <v>658</v>
      </c>
      <c r="B148" s="11" t="s">
        <v>532</v>
      </c>
      <c r="C148" s="11" t="s">
        <v>659</v>
      </c>
      <c r="D148" s="11" t="s">
        <v>660</v>
      </c>
      <c r="E148" s="11" t="s">
        <v>661</v>
      </c>
      <c r="F148" s="11" t="s">
        <v>662</v>
      </c>
      <c r="G148" s="11"/>
      <c r="H148" s="12">
        <v>43514</v>
      </c>
      <c r="I148" s="13">
        <v>3000</v>
      </c>
    </row>
    <row r="149" spans="1:9" ht="25.5">
      <c r="A149" s="11" t="s">
        <v>663</v>
      </c>
      <c r="B149" s="11" t="s">
        <v>532</v>
      </c>
      <c r="C149" s="11" t="s">
        <v>664</v>
      </c>
      <c r="D149" s="11" t="s">
        <v>665</v>
      </c>
      <c r="E149" s="11" t="s">
        <v>666</v>
      </c>
      <c r="F149" s="11" t="s">
        <v>667</v>
      </c>
      <c r="G149" s="11"/>
      <c r="H149" s="12">
        <v>43502</v>
      </c>
      <c r="I149" s="13">
        <v>4521</v>
      </c>
    </row>
    <row r="150" spans="1:9" ht="12.75">
      <c r="A150" s="11" t="s">
        <v>668</v>
      </c>
      <c r="B150" s="11" t="s">
        <v>532</v>
      </c>
      <c r="C150" s="11" t="s">
        <v>669</v>
      </c>
      <c r="D150" s="11" t="s">
        <v>670</v>
      </c>
      <c r="E150" s="11" t="s">
        <v>671</v>
      </c>
      <c r="F150" s="11" t="s">
        <v>672</v>
      </c>
      <c r="G150" s="11"/>
      <c r="H150" s="12">
        <v>43518</v>
      </c>
      <c r="I150" s="13">
        <v>3000</v>
      </c>
    </row>
    <row r="151" spans="7:9" ht="12.75">
      <c r="G151" s="24" t="s">
        <v>684</v>
      </c>
      <c r="H151" s="24">
        <v>61</v>
      </c>
      <c r="I151" s="25">
        <f>SUM(I90:I150)</f>
        <v>538550</v>
      </c>
    </row>
  </sheetData>
  <sheetProtection/>
  <printOptions/>
  <pageMargins left="0.25" right="0.25" top="0.25" bottom="0" header="0.25" footer="0.25"/>
  <pageSetup fitToHeight="5" fitToWidth="1"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2019-03-04T18:51:34Z</cp:lastPrinted>
  <dcterms:created xsi:type="dcterms:W3CDTF">2019-03-04T18:53:58Z</dcterms:created>
  <dcterms:modified xsi:type="dcterms:W3CDTF">2019-03-05T16:28:25Z</dcterms:modified>
  <cp:category/>
  <cp:version/>
  <cp:contentType/>
  <cp:contentStatus/>
</cp:coreProperties>
</file>