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<sst xmlns="http://schemas.openxmlformats.org/spreadsheetml/2006/main" count="886" uniqueCount="725">
  <si>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</si>
  <si>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</si>
  <si>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</si>
  <si>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</si>
  <si>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</si>
  <si>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</si>
  <si>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</si>
  <si>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</si>
  <si>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</si>
  <si>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</si>
  <si>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BP-19-03717</t>
  </si>
  <si>
    <t>Alarm System (Security, Wired)</t>
  </si>
  <si>
    <t>Koomson Residence</t>
  </si>
  <si>
    <t>27-08-211-019-0000-023-3234</t>
  </si>
  <si>
    <t>14449 GOLF ROAD</t>
  </si>
  <si>
    <t>CRAIG, MARCIA</t>
  </si>
  <si>
    <t>BP-19-03497</t>
  </si>
  <si>
    <t>Commercial Alteration/Remodel - Existing Tenant</t>
  </si>
  <si>
    <t>Kurt Karlson (Bld Owner) - Bathroom</t>
  </si>
  <si>
    <t>28-18-309-008-0000-014-81480</t>
  </si>
  <si>
    <t>15606 70TH COURT</t>
  </si>
  <si>
    <t>Kurt  Karlson</t>
  </si>
  <si>
    <t>Illinois Auto Group, LLC</t>
  </si>
  <si>
    <t>BP-19-02892</t>
  </si>
  <si>
    <t>Orland Park Public Library</t>
  </si>
  <si>
    <t>27-09-401-041-0000-104640</t>
  </si>
  <si>
    <t>14921 RAVINIA AVENUE</t>
  </si>
  <si>
    <t>ORLAND PARK PUBLIC LIBRARY</t>
  </si>
  <si>
    <t>BP-19-03619</t>
  </si>
  <si>
    <t>Vanilla Box - Return Existing Nail Salon to Vanilla Box</t>
  </si>
  <si>
    <t>23-34-302-020-0000--121220</t>
  </si>
  <si>
    <t>13135 LAGRANGE ROAD</t>
  </si>
  <si>
    <t>Michael  Wu</t>
  </si>
  <si>
    <t>VIP NAILS &amp; SPA</t>
  </si>
  <si>
    <t>BP-19-01630</t>
  </si>
  <si>
    <t>Mariano's - Replace 2 Refrigerator/Freezer Cases</t>
  </si>
  <si>
    <t>27-03-300-026-0000-211-150230</t>
  </si>
  <si>
    <t>9504 142ND STREET</t>
  </si>
  <si>
    <t>Mariano's</t>
  </si>
  <si>
    <t>BP-19-03271</t>
  </si>
  <si>
    <t>Commercial Alteration/Remodel - New Tenant</t>
  </si>
  <si>
    <t>Coldwater Creek - Tenant Build Out</t>
  </si>
  <si>
    <t>27-03-300-015-0000-000-132410</t>
  </si>
  <si>
    <t>9500 143RD STREET  STE 202</t>
  </si>
  <si>
    <t>Colleen  Lewis</t>
  </si>
  <si>
    <t>CWC STORES LLC</t>
  </si>
  <si>
    <t>BP-19-03347</t>
  </si>
  <si>
    <t>Solis Mammography</t>
  </si>
  <si>
    <t>27-04-417-016-0000--147600</t>
  </si>
  <si>
    <t>14290 LAGRANGE ROAD</t>
  </si>
  <si>
    <t>BP-19-03370</t>
  </si>
  <si>
    <t>Vitalife of Orland Park, Suite 102</t>
  </si>
  <si>
    <t>27-20-203-002-0000-003-36050</t>
  </si>
  <si>
    <t>16101 108TH AVENUE STE 102</t>
  </si>
  <si>
    <t>Tammy  Northcutt</t>
  </si>
  <si>
    <t>Abundant Health Partners LLC</t>
  </si>
  <si>
    <t>BP-19-03352</t>
  </si>
  <si>
    <t>Vanilla Box</t>
  </si>
  <si>
    <t>27-16-206-008-0000-000-13927</t>
  </si>
  <si>
    <t>15222 LAGRANGE ROAD</t>
  </si>
  <si>
    <t>INLAND COMMERCIAL</t>
  </si>
  <si>
    <t>BP-19-03653</t>
  </si>
  <si>
    <t>NAMCO USA Inc. Dba PAC-MAN Zone</t>
  </si>
  <si>
    <t>27-10-301-007-0000-058-11522</t>
  </si>
  <si>
    <t>600 ORLAND SQUARE DRIVE F-01C</t>
  </si>
  <si>
    <t>NAMCO USA Inc.</t>
  </si>
  <si>
    <t>BP-19-02347</t>
  </si>
  <si>
    <t>Commercial Alteration/Remodel W/Food - New Tenant</t>
  </si>
  <si>
    <t>LaMichoacana Azteca - Build Out for New Ice Cream Shop</t>
  </si>
  <si>
    <t>27-15-200-003-0000-057-27060</t>
  </si>
  <si>
    <t>9169 151ST STREET</t>
  </si>
  <si>
    <t>Epigmenio  Luna</t>
  </si>
  <si>
    <t>Ayalas Luna Corporation Inc.</t>
  </si>
  <si>
    <t>BP-19-03541</t>
  </si>
  <si>
    <t>Commercial Electrical Permit</t>
  </si>
  <si>
    <t>7 Day Adventist Church</t>
  </si>
  <si>
    <t>27-18-429-013-0000-44610</t>
  </si>
  <si>
    <t>15760 WOLF ROAD</t>
  </si>
  <si>
    <t>SW 7-DAY ADVENTIST CHURCH</t>
  </si>
  <si>
    <t>BP-19-03611</t>
  </si>
  <si>
    <t>Commercial Exterior Building Work/Facade</t>
  </si>
  <si>
    <t>Arby's - Exterior Facade</t>
  </si>
  <si>
    <t>28-18-300-016-0000-014-17410</t>
  </si>
  <si>
    <t>15765 HARLEM AVENUE</t>
  </si>
  <si>
    <t>TACO BELL #27895</t>
  </si>
  <si>
    <t>BP-19-03735</t>
  </si>
  <si>
    <t>WWP - Robert Walsh Apartment Building</t>
  </si>
  <si>
    <t>27-16-204-022-1001-010-11588</t>
  </si>
  <si>
    <t>9935 EL CAMENO RE'AL 1A</t>
  </si>
  <si>
    <t>S W PROPERTY MANAGEMENT</t>
  </si>
  <si>
    <t>BP-19-03704</t>
  </si>
  <si>
    <t>Commercial Flatwork</t>
  </si>
  <si>
    <t>Arby's - Slab/foundation for Walk-in Cooler/freezer</t>
  </si>
  <si>
    <t>BP-19-03493</t>
  </si>
  <si>
    <t>Orland Park Company Trust</t>
  </si>
  <si>
    <t>27-09-401-022-0000-000-2894</t>
  </si>
  <si>
    <t>14700 LAGRANGE ROAD</t>
  </si>
  <si>
    <t>ORLAND PARK COMPANY TRUST</t>
  </si>
  <si>
    <t>BP-19-03195</t>
  </si>
  <si>
    <t>Commercial Miscellaneous</t>
  </si>
  <si>
    <t>Fifth Third Bank - Adding 2 ADA Parking Spaces and Moving 2 Light Bollards</t>
  </si>
  <si>
    <t>27-20-205-001-0000-003-67960</t>
  </si>
  <si>
    <t>10759 159TH STREET</t>
  </si>
  <si>
    <t>Fifth Third  Bank</t>
  </si>
  <si>
    <t>BP-19-01644</t>
  </si>
  <si>
    <t>Commercial New Construction</t>
  </si>
  <si>
    <t>Orland Park Business Center Lot 6</t>
  </si>
  <si>
    <t>09-06-104-003-0000-124310</t>
  </si>
  <si>
    <t>18450 116TH AVENUE</t>
  </si>
  <si>
    <t>JACK MAYHER</t>
  </si>
  <si>
    <t>BP-19-03680</t>
  </si>
  <si>
    <t>Commercial Occupancy-No Work/Minor Work</t>
  </si>
  <si>
    <t>NOSAL Enterprise, LLC Dba NEGC Remodeling</t>
  </si>
  <si>
    <t>28-18-310-009-0000-014-12294</t>
  </si>
  <si>
    <t>15537 70TH COURT</t>
  </si>
  <si>
    <t>Pannarale, Joe</t>
  </si>
  <si>
    <t>BP-19-03686</t>
  </si>
  <si>
    <t>Karla's Hair Studio</t>
  </si>
  <si>
    <t>27-03-300-015-0000-211-157410</t>
  </si>
  <si>
    <t>9505 142ND STREET Ste 300 Loft 24</t>
  </si>
  <si>
    <t>Karla  Walker</t>
  </si>
  <si>
    <t>BP-19-03606</t>
  </si>
  <si>
    <t>Canna Law Offices, P.C.</t>
  </si>
  <si>
    <t>27-05-402-022-0000-214-159580</t>
  </si>
  <si>
    <t>10710 143RD STREET #15</t>
  </si>
  <si>
    <t>Thomas  Canna</t>
  </si>
  <si>
    <t>BP-19-03604</t>
  </si>
  <si>
    <t>Lukas Law Firm, Ltd.</t>
  </si>
  <si>
    <t>27-16-207-008-0000-052-159590</t>
  </si>
  <si>
    <t>500 RAVINIA PLACE #A</t>
  </si>
  <si>
    <t>Lukas  Law Firm</t>
  </si>
  <si>
    <t>BP-19-03512</t>
  </si>
  <si>
    <t>Bimmer Stars</t>
  </si>
  <si>
    <t>28-18-309-009-0000-014-270</t>
  </si>
  <si>
    <t>15638 70TH COURT</t>
  </si>
  <si>
    <t>Laura  Bozovic</t>
  </si>
  <si>
    <t>Bimmer Stars, Inc.</t>
  </si>
  <si>
    <t>BP-19-03630</t>
  </si>
  <si>
    <t>Lkbeautybar, Inc.</t>
  </si>
  <si>
    <t>27-16-207-008-0000-052-13708</t>
  </si>
  <si>
    <t>500 RAVINIA PLACE STE 3</t>
  </si>
  <si>
    <t>Lia  Koning</t>
  </si>
  <si>
    <t>BP-19-03480</t>
  </si>
  <si>
    <t>Gem Property Management, Inc. - Suite 2a</t>
  </si>
  <si>
    <t>27-16-207-018-0000-052-13719</t>
  </si>
  <si>
    <t>1500 RAVINIA PLACE #2</t>
  </si>
  <si>
    <t>Jose  Medina</t>
  </si>
  <si>
    <t>Gem Property Management, Inc.</t>
  </si>
  <si>
    <t>BP-19-02926</t>
  </si>
  <si>
    <t>James B. Goebel, Ph.D. - (since 8-1-2010)</t>
  </si>
  <si>
    <t>27-16-207-019-0000-052-13720</t>
  </si>
  <si>
    <t>1600 RAVINIA PLACE</t>
  </si>
  <si>
    <t>James B.  Goebel, Ph.D.</t>
  </si>
  <si>
    <t>James B. Goebel, Ph.D.</t>
  </si>
  <si>
    <t>BP-19-03454</t>
  </si>
  <si>
    <t>Enesco Properties, LLC Dba Things Remembered
ownership change</t>
  </si>
  <si>
    <t>27-10-301-007-0000-058-13818</t>
  </si>
  <si>
    <t>156 ORLAND SQUARE DRIVE A-15</t>
  </si>
  <si>
    <t>Judy  Hammann</t>
  </si>
  <si>
    <t>Enesco Properties, LLC</t>
  </si>
  <si>
    <t>BP-19-03685</t>
  </si>
  <si>
    <t>Dubru LLC Dba IloveKickboxing.com - Owner Change</t>
  </si>
  <si>
    <t>28-18-310-015-0000-014-12259</t>
  </si>
  <si>
    <t>15701 71ST COURT A</t>
  </si>
  <si>
    <t>Eddy  Copot</t>
  </si>
  <si>
    <t>Dubru LLC</t>
  </si>
  <si>
    <t>BP-19-03646</t>
  </si>
  <si>
    <t>Commercial Plumbing</t>
  </si>
  <si>
    <t>14300 Ravinia LLC - Connect  Interior Drain Tile to Existing Sump System</t>
  </si>
  <si>
    <t>27-09-213-045-0000-052-5478</t>
  </si>
  <si>
    <t>9661 143RD STREET</t>
  </si>
  <si>
    <t>ORLAND ASSOCIATION</t>
  </si>
  <si>
    <t>BP-19-03625</t>
  </si>
  <si>
    <t>Costco</t>
  </si>
  <si>
    <t>27-21-200-007-0000-000-115230</t>
  </si>
  <si>
    <t>9915 159TH STREET</t>
  </si>
  <si>
    <t>COSTCO</t>
  </si>
  <si>
    <t>BP-19-03634</t>
  </si>
  <si>
    <t>Commercial Roof</t>
  </si>
  <si>
    <t>ON THE PARK DEV CORP, Fred Joshua Apartment Building</t>
  </si>
  <si>
    <t>27-09-204-007-0000-052-5465</t>
  </si>
  <si>
    <t>9911 143RD PLACE</t>
  </si>
  <si>
    <t>ON THE PARK DEV CORP, Fred Joshua</t>
  </si>
  <si>
    <t>BP-19-03609</t>
  </si>
  <si>
    <t>Kate Condo Association</t>
  </si>
  <si>
    <t>27-16-210-035-1002-086-2185</t>
  </si>
  <si>
    <t>9837 TREETOP DRIVE 1E</t>
  </si>
  <si>
    <t>KATE CONDO ASSOC</t>
  </si>
  <si>
    <t>BP-19-03673</t>
  </si>
  <si>
    <t>Village Square of Orland II Condo Assoc</t>
  </si>
  <si>
    <t>27-15-301-028-1068-057-12793</t>
  </si>
  <si>
    <t>15531 WHITEHALL LANE</t>
  </si>
  <si>
    <t>SORENSEN, THERESA</t>
  </si>
  <si>
    <t>BP-19-03659</t>
  </si>
  <si>
    <t>Deck Repair (Decking, Rails)</t>
  </si>
  <si>
    <t>Hill Residence</t>
  </si>
  <si>
    <t>23-34-310-012-0000-200-112760</t>
  </si>
  <si>
    <t>9239 TANDRAGEE DRIVE</t>
  </si>
  <si>
    <t>DOYLE, RICHARD &amp; KATHLEEN</t>
  </si>
  <si>
    <t>BP-19-03658</t>
  </si>
  <si>
    <t>Decks</t>
  </si>
  <si>
    <t>Lee Residence</t>
  </si>
  <si>
    <t>27-29-104-006-0000-121-43980</t>
  </si>
  <si>
    <t>10948 167TH PLACE</t>
  </si>
  <si>
    <t>LEE, RANDY</t>
  </si>
  <si>
    <t>BP-19-03652</t>
  </si>
  <si>
    <t>JAGARIA RESIDENCE</t>
  </si>
  <si>
    <t>27-29-308-004-0000-153-72590</t>
  </si>
  <si>
    <t>10809 FAWN TRAIL DRIVE</t>
  </si>
  <si>
    <t>JAGARIA, JIGNESH</t>
  </si>
  <si>
    <t>BP-19-03631</t>
  </si>
  <si>
    <t>Demolition (Entire Building)</t>
  </si>
  <si>
    <t>VILLAGE OF ORLAND PARK - ROBERT DAVIDSON BUILDING</t>
  </si>
  <si>
    <t>27-09-304-019-0000-999-82290</t>
  </si>
  <si>
    <t>14700 PARK LANE</t>
  </si>
  <si>
    <t>VOP ROBERT DAVISON CENTER</t>
  </si>
  <si>
    <t>BP-19-03677</t>
  </si>
  <si>
    <t>Environmental Technology</t>
  </si>
  <si>
    <t>Misniakiewicz Residence - Solar Panels</t>
  </si>
  <si>
    <t>27-31-113-001-0000-131-49500</t>
  </si>
  <si>
    <t>17533 KELSEY LANE</t>
  </si>
  <si>
    <t>MISNIAKIEWICZ, ROBERT</t>
  </si>
  <si>
    <t>BP-19-03575</t>
  </si>
  <si>
    <t>Colby Residence - Rooftop Solar Panels</t>
  </si>
  <si>
    <t>27-32-403-008-0000-025-8700</t>
  </si>
  <si>
    <t>17951 ARTHUR DRIVE</t>
  </si>
  <si>
    <t>COLBY, STEVEN</t>
  </si>
  <si>
    <t>BP-19-03678</t>
  </si>
  <si>
    <t>Murray Residence - Rooftop Solar Panels</t>
  </si>
  <si>
    <t>27-26-107-007-0000-027-8908</t>
  </si>
  <si>
    <t>8610 168TH STREET</t>
  </si>
  <si>
    <t>JASON  MURRAY</t>
  </si>
  <si>
    <t>BP-19-03626</t>
  </si>
  <si>
    <t>Kara Residence - Rooftop Solar Panels</t>
  </si>
  <si>
    <t>27-03-410-023-0000-017-6268</t>
  </si>
  <si>
    <t>8820 TOD WILLIAM DRIVE</t>
  </si>
  <si>
    <t>JOHN  KARA</t>
  </si>
  <si>
    <t>BP-19-03627</t>
  </si>
  <si>
    <t>Event/Tent/Canopy</t>
  </si>
  <si>
    <t>Jaguar Land Rover of Orland Park Indoor Vehicle Display 12/6 - 12/8/2019</t>
  </si>
  <si>
    <t>27-10-301-007-0000-058-13744</t>
  </si>
  <si>
    <t>288 ORLAND SQUARE DRIVE</t>
  </si>
  <si>
    <t>SIMON PROPERTY GROUP**</t>
  </si>
  <si>
    <t>BP-19-03612</t>
  </si>
  <si>
    <t>Fences</t>
  </si>
  <si>
    <t>Smith Residence</t>
  </si>
  <si>
    <t>27-31-207-008-0000-131-49810</t>
  </si>
  <si>
    <t>17533 KARLI LANE</t>
  </si>
  <si>
    <t>SMITH, THOMAS &amp; SHELLY</t>
  </si>
  <si>
    <t>BP-19-03736</t>
  </si>
  <si>
    <t>Toth Residence</t>
  </si>
  <si>
    <t>27-02-212-003-0000-011-2377</t>
  </si>
  <si>
    <t>13723 LINDSAY DRIVE</t>
  </si>
  <si>
    <t>TOTH, TOM</t>
  </si>
  <si>
    <t>BP-19-03711</t>
  </si>
  <si>
    <t>Gorski Residence</t>
  </si>
  <si>
    <t>27-29-106-011-0000-045-25990</t>
  </si>
  <si>
    <t>11000 LAUREL HILL DRIVE</t>
  </si>
  <si>
    <t>DICKSON/GORSKI</t>
  </si>
  <si>
    <t>BP-19-03667</t>
  </si>
  <si>
    <t>Jaisingh Residence - 6' Wood Fence</t>
  </si>
  <si>
    <t>27-03-206-010-0000-054-11400</t>
  </si>
  <si>
    <t>13740 ELM STREET</t>
  </si>
  <si>
    <t>SAINAGH, NATHAN/MODZNA, NICOLE</t>
  </si>
  <si>
    <t>BP-19-03707</t>
  </si>
  <si>
    <t>Kashour Residence</t>
  </si>
  <si>
    <t>27-03-414-019-0000-035-6476</t>
  </si>
  <si>
    <t>9124 CONCORD DRIVE</t>
  </si>
  <si>
    <t>MUSA, AREF</t>
  </si>
  <si>
    <t>BP-19-03732</t>
  </si>
  <si>
    <t>Stefancic Residence - 6' Vinyl</t>
  </si>
  <si>
    <t>27-11-205-020-0000-093-13522</t>
  </si>
  <si>
    <t>8212 HIGHGATE COURT</t>
  </si>
  <si>
    <t>Steve  Stefancic</t>
  </si>
  <si>
    <t>BP-19-03739</t>
  </si>
  <si>
    <t>Barker Residence 6' Vinyl</t>
  </si>
  <si>
    <t>27-09-310-019-0000-052-7505</t>
  </si>
  <si>
    <t>15056 HIGHLAND AVENUE</t>
  </si>
  <si>
    <t>Kathi  Barker</t>
  </si>
  <si>
    <t>BP-19-03671</t>
  </si>
  <si>
    <t>Costco - Fence</t>
  </si>
  <si>
    <t>BP-19-03637</t>
  </si>
  <si>
    <t>Karczewski Residence</t>
  </si>
  <si>
    <t>27-14-303-001-0000-053-3617</t>
  </si>
  <si>
    <t>8631 WHEELER DRIVE</t>
  </si>
  <si>
    <t>KARCZEWSKI, MARK</t>
  </si>
  <si>
    <t>BP-19-03347-01</t>
  </si>
  <si>
    <t>Fire Alarm</t>
  </si>
  <si>
    <t>BP-19-00726-03</t>
  </si>
  <si>
    <t>Fire Hood/Duct Permit</t>
  </si>
  <si>
    <t>Las Fresas Ice Cream</t>
  </si>
  <si>
    <t>27-02-411-038-0000-127-14271</t>
  </si>
  <si>
    <t>8112 143RD STREET</t>
  </si>
  <si>
    <t>J F JOYCE REALTOR**</t>
  </si>
  <si>
    <t>BP-19-02890-01</t>
  </si>
  <si>
    <t>Fire Sprinkler Permit</t>
  </si>
  <si>
    <t>University of Chicago - 4th Floor Corridors and Restrooms</t>
  </si>
  <si>
    <t>University Of  Chicago</t>
  </si>
  <si>
    <t>BP-19-03347-02</t>
  </si>
  <si>
    <t>BP-18-03294-03</t>
  </si>
  <si>
    <t>Fire Suppression Permit</t>
  </si>
  <si>
    <t>Smith Crossing</t>
  </si>
  <si>
    <t>09-05-201-001-0000-202-89030</t>
  </si>
  <si>
    <t>10501 EMILIE LANE</t>
  </si>
  <si>
    <t>SMITH CROSSING</t>
  </si>
  <si>
    <t>BP-19-03675</t>
  </si>
  <si>
    <t>Furnace-Air Conditioner Replacements</t>
  </si>
  <si>
    <t>Slagle Residence - Replacement Furnace</t>
  </si>
  <si>
    <t>27-29-423-008-0000-187-93900</t>
  </si>
  <si>
    <t>17250 BROWNING DRIVE</t>
  </si>
  <si>
    <t>Charles  Slagle</t>
  </si>
  <si>
    <t>BP-19-03610</t>
  </si>
  <si>
    <t>Rousek Residence - Replacement Furnace and Ac</t>
  </si>
  <si>
    <t>27-02-123-009-0000-055-7937</t>
  </si>
  <si>
    <t>13805 88TH AVENUE</t>
  </si>
  <si>
    <t>ROUSEK, GEORGE</t>
  </si>
  <si>
    <t>BP-19-03599</t>
  </si>
  <si>
    <t>Dillner Residence - Replacement Furnace</t>
  </si>
  <si>
    <t>27-03-300-050-1008-221-118180</t>
  </si>
  <si>
    <t>13940 THOMAS DRIVE</t>
  </si>
  <si>
    <t>DILLNER, JOHN &amp; NANCY</t>
  </si>
  <si>
    <t>BP-19-03526</t>
  </si>
  <si>
    <t>Gianfrancisco Residence - Replacement Furnace</t>
  </si>
  <si>
    <t>27-16-402-016-1017-104-65500</t>
  </si>
  <si>
    <t>15753 RAVINIA AVENUE 1N</t>
  </si>
  <si>
    <t>GIANFRANCISCO, JAMES</t>
  </si>
  <si>
    <t>BP-19-03649</t>
  </si>
  <si>
    <t>Ludwig Residence - Furnace</t>
  </si>
  <si>
    <t>27-20-327-006-0000-100-23310</t>
  </si>
  <si>
    <t>16621 GRANTS TRAIL</t>
  </si>
  <si>
    <t>LUDWIG, DEBRA</t>
  </si>
  <si>
    <t>BP-19-03587</t>
  </si>
  <si>
    <t>Walz Residence - Replacement Furnace</t>
  </si>
  <si>
    <t>27-10-417-012-1064-078-9929</t>
  </si>
  <si>
    <t>8920 DUBLIN STREET</t>
  </si>
  <si>
    <t>WALZ, EDWARD J</t>
  </si>
  <si>
    <t>BP-19-03676</t>
  </si>
  <si>
    <t>Kearns Residence - Replacement Ac and Furnace</t>
  </si>
  <si>
    <t>27-32-101-007-1122-025-43610</t>
  </si>
  <si>
    <t>17721 BERNARD DRIVE 2A</t>
  </si>
  <si>
    <t>JOHN  KEARNS</t>
  </si>
  <si>
    <t>BP-19-03734</t>
  </si>
  <si>
    <t>Becka Residence - Replacement Furnace</t>
  </si>
  <si>
    <t>27-11-208-003-0000-093-10197</t>
  </si>
  <si>
    <t>8222 BROMLEY STREET</t>
  </si>
  <si>
    <t>BECKA, DONALD</t>
  </si>
  <si>
    <t>BP-19-03688</t>
  </si>
  <si>
    <t>Motzny Residence - Replacement Furnace</t>
  </si>
  <si>
    <t>27-29-108-008-0000-045-26080</t>
  </si>
  <si>
    <t>11049 LAUREL HILL DRIVE</t>
  </si>
  <si>
    <t>MOTZNY, SEAN &amp; CINDY</t>
  </si>
  <si>
    <t>BP-19-03600</t>
  </si>
  <si>
    <t>Wojciechowski Residence - Replacement Furnace and AC</t>
  </si>
  <si>
    <t>27-32-103-010-1157-025-41720</t>
  </si>
  <si>
    <t>11029 LOUETTA LANE</t>
  </si>
  <si>
    <t>WOJCIECHOWSKI, ROBERT &amp; GRACE</t>
  </si>
  <si>
    <t>BP-19-03633</t>
  </si>
  <si>
    <t>Fortier Residence - Replacement Furnace</t>
  </si>
  <si>
    <t>27-08-406-038-0000-023-9837</t>
  </si>
  <si>
    <t>10703 HOLLOW TREE COURT</t>
  </si>
  <si>
    <t>FORTIER, PATRICK</t>
  </si>
  <si>
    <t>BP-19-03624</t>
  </si>
  <si>
    <t>Pabonita Residence - Replacement Furnace/AC</t>
  </si>
  <si>
    <t>27-14-108-027-0000-060-26320</t>
  </si>
  <si>
    <t>15117 HORN ROAD</t>
  </si>
  <si>
    <t>JAYAR  PABONITA</t>
  </si>
  <si>
    <t>BP-19-03615</t>
  </si>
  <si>
    <t>Sullivan Residence - Replacement Furnace and AC</t>
  </si>
  <si>
    <t>27-32-405-003-0000-025-12108</t>
  </si>
  <si>
    <t>10611 MAUE DRIVE</t>
  </si>
  <si>
    <t>SULLIVAN, RAYMOND J</t>
  </si>
  <si>
    <t>BP-19-03598</t>
  </si>
  <si>
    <t>Rauch Residence - Replacement Furnace</t>
  </si>
  <si>
    <t>27-08-205-007-0000-023-3133</t>
  </si>
  <si>
    <t>14604 MORNINGSIDE ROAD</t>
  </si>
  <si>
    <t>RAUCH, MERRILOU</t>
  </si>
  <si>
    <t>BP-19-03713</t>
  </si>
  <si>
    <t>Rizzo Residence - Replacement Furnace and AC</t>
  </si>
  <si>
    <t>27-32-103-010-1118-025-41440</t>
  </si>
  <si>
    <t>17657 PENNSYLVANIA COURT</t>
  </si>
  <si>
    <t>RIZZO, MICHAEL</t>
  </si>
  <si>
    <t>BP-19-03603</t>
  </si>
  <si>
    <t>Lawn Sprinkler</t>
  </si>
  <si>
    <t>Watson Residence - Lawn Sprinkler</t>
  </si>
  <si>
    <t>27-06-207-008-0000-234-149890</t>
  </si>
  <si>
    <t>13819 CREEK CROSSING DRIVE</t>
  </si>
  <si>
    <t>James  Watson</t>
  </si>
  <si>
    <t>BP-19-03586</t>
  </si>
  <si>
    <t>Plumbing Permit Residential</t>
  </si>
  <si>
    <t>Luknericius Residence</t>
  </si>
  <si>
    <t>27-10-412-006-0000-059-13611</t>
  </si>
  <si>
    <t>9105 LINCOLN COURT</t>
  </si>
  <si>
    <t>LIPTKA, MARYANN</t>
  </si>
  <si>
    <t>BP-19-03629</t>
  </si>
  <si>
    <t>Plumbing/Drain Tile With Connections</t>
  </si>
  <si>
    <t>Howell Residence</t>
  </si>
  <si>
    <t>27-02-115-005-0000-092-7717</t>
  </si>
  <si>
    <t>13630 CHERRY LANE</t>
  </si>
  <si>
    <t>HOWELL, DAVID L</t>
  </si>
  <si>
    <t>BP-19-03660</t>
  </si>
  <si>
    <t>Residential Remodel/Repair Permits</t>
  </si>
  <si>
    <t>27-13-201-033-1004-013-9429</t>
  </si>
  <si>
    <t>7304 EVERGREEN DRIVE 1B</t>
  </si>
  <si>
    <t>GORSKI, KATHLEEN</t>
  </si>
  <si>
    <t>BP-19-03520</t>
  </si>
  <si>
    <t>ELSEN RESIDENCE</t>
  </si>
  <si>
    <t>27-13-315-028-0000-031-34780</t>
  </si>
  <si>
    <t>15543 HARBOR TOWN DRIVE</t>
  </si>
  <si>
    <t>ELSEN, KATHY &amp; JOHN</t>
  </si>
  <si>
    <t>BP-19-03679</t>
  </si>
  <si>
    <t>Bruck Houser Residence - Bathroom Remodel</t>
  </si>
  <si>
    <t>27-14-302-018-1453-053-158530</t>
  </si>
  <si>
    <t>15514 ORLAN BROOK DRIVE #241</t>
  </si>
  <si>
    <t>Artisan Development Inc</t>
  </si>
  <si>
    <t>BP-19-03574</t>
  </si>
  <si>
    <t>Roof</t>
  </si>
  <si>
    <t>Rolla Residence</t>
  </si>
  <si>
    <t>23-34-313-011-0000-200-114180</t>
  </si>
  <si>
    <t>9258 DUNMORE DRIVE</t>
  </si>
  <si>
    <t>John  Rolla</t>
  </si>
  <si>
    <t>BP-19-03605</t>
  </si>
  <si>
    <t>Schreck Residence</t>
  </si>
  <si>
    <t>23-34-310-026-0000-200-111260</t>
  </si>
  <si>
    <t>9330 BUNDORAN DRIVE</t>
  </si>
  <si>
    <t>SCHRECK, KRISTEN</t>
  </si>
  <si>
    <t>BP-19-03665</t>
  </si>
  <si>
    <t>Van Vuren Residence</t>
  </si>
  <si>
    <t>27-02-411-003-0000-093-6771</t>
  </si>
  <si>
    <t>8125 UXBRIDGE DRIVE</t>
  </si>
  <si>
    <t>VAN VUREN, DONALD</t>
  </si>
  <si>
    <t>BP-19-03661</t>
  </si>
  <si>
    <t>Van Henkelum Residence</t>
  </si>
  <si>
    <t>27-16-104-007-0000-056-1355</t>
  </si>
  <si>
    <t>10221 151ST STREET</t>
  </si>
  <si>
    <t>VANHENKELUM, ANN</t>
  </si>
  <si>
    <t>BP-19-03670</t>
  </si>
  <si>
    <t>First Key Homes - Roof &amp; Gutters</t>
  </si>
  <si>
    <t>27-23-103-006-0000-027-9168</t>
  </si>
  <si>
    <t>8741 161ST PLACE</t>
  </si>
  <si>
    <t>COWLING**, RON</t>
  </si>
  <si>
    <t>BP-19-03638</t>
  </si>
  <si>
    <t>Hiresh Residence</t>
  </si>
  <si>
    <t>27-12-304-008-0000-079-12737</t>
  </si>
  <si>
    <t>15059 80TH AVENUE</t>
  </si>
  <si>
    <t>DEPCIK**, ALLEN</t>
  </si>
  <si>
    <t>BP-19-03583</t>
  </si>
  <si>
    <t>Homeland Group Inc.</t>
  </si>
  <si>
    <t>27-02-106-018-0000-092-7806</t>
  </si>
  <si>
    <t>8528 CEDAR STREET</t>
  </si>
  <si>
    <t>KLEPPER, RICHARD</t>
  </si>
  <si>
    <t>BP-19-03664</t>
  </si>
  <si>
    <t>McCague Residence Reroof &amp; 2  Skylights</t>
  </si>
  <si>
    <t>27-31-101-007-0000-007-12044</t>
  </si>
  <si>
    <t>11834 BROOK HILL COURT</t>
  </si>
  <si>
    <t>MC CAGUE, JAMES</t>
  </si>
  <si>
    <t>BP-19-03699</t>
  </si>
  <si>
    <t>Abrahinian Residence</t>
  </si>
  <si>
    <t>27-29-411-002-0000-118-44690</t>
  </si>
  <si>
    <t>10710 BUCK DRIVE</t>
  </si>
  <si>
    <t>Fodi  Abrahinian</t>
  </si>
  <si>
    <t>BP-19-03616</t>
  </si>
  <si>
    <t>Myroup Residence</t>
  </si>
  <si>
    <t>27-13-115-004-0000-013-7093</t>
  </si>
  <si>
    <t>7622 HEMLOCK DRIVE</t>
  </si>
  <si>
    <t>MYROUP, RAYMOND</t>
  </si>
  <si>
    <t>BP-19-03596</t>
  </si>
  <si>
    <t>Papanicolas Residence</t>
  </si>
  <si>
    <t>27-30-401-003-0000-007-1512</t>
  </si>
  <si>
    <t>17157 KROPP COURT</t>
  </si>
  <si>
    <t>PAPANICOLAS, JAMES</t>
  </si>
  <si>
    <t>BP-19-03668</t>
  </si>
  <si>
    <t>Marshall Roof &amp; Gutters</t>
  </si>
  <si>
    <t>27-13-114-013-0000-013-7156</t>
  </si>
  <si>
    <t>7609 PONDEROSA COURT</t>
  </si>
  <si>
    <t>MARSHALL, KENNETH</t>
  </si>
  <si>
    <t>BP-19-03727</t>
  </si>
  <si>
    <t>Orellana Residence</t>
  </si>
  <si>
    <t>27-10-102-037-0000-026-1088</t>
  </si>
  <si>
    <t>9339 OAK STREET</t>
  </si>
  <si>
    <t>ORELLANA, JOVITA</t>
  </si>
  <si>
    <t>BP-19-03569</t>
  </si>
  <si>
    <t>Mallon Residence Roof &amp; Gutters</t>
  </si>
  <si>
    <t>27-09-118-009-0000-052-14160</t>
  </si>
  <si>
    <t>14322 OAKLEY AVENUE</t>
  </si>
  <si>
    <t>MALLON, JOHN C</t>
  </si>
  <si>
    <t>BP-19-03642</t>
  </si>
  <si>
    <t>Sewer Repair</t>
  </si>
  <si>
    <t>Kennedy Residence</t>
  </si>
  <si>
    <t>27-09-124-025-0000-052-11783</t>
  </si>
  <si>
    <t>14660 RANEYS LANE</t>
  </si>
  <si>
    <t>John  Kennedy</t>
  </si>
  <si>
    <t>BP-19-02921</t>
  </si>
  <si>
    <t>The White Sheep - Sewer Repair</t>
  </si>
  <si>
    <t>27-10-100-057-0000-000-13891</t>
  </si>
  <si>
    <t>14335 LAGRANGE ROAD</t>
  </si>
  <si>
    <t xml:space="preserve">The White Sheep  </t>
  </si>
  <si>
    <t>BP-19-03648</t>
  </si>
  <si>
    <t>Park Management - Sewer Repair</t>
  </si>
  <si>
    <t>27-15-301-026-1027-057-3833</t>
  </si>
  <si>
    <t>15657 ERIN LANE</t>
  </si>
  <si>
    <t>WOLF, CLAUDIA</t>
  </si>
  <si>
    <t>BP-19-03601</t>
  </si>
  <si>
    <t>Meder Residence</t>
  </si>
  <si>
    <t>27-32-104-038-1081-025-40410</t>
  </si>
  <si>
    <t>10810 PAMELA LANE</t>
  </si>
  <si>
    <t>MEDER, DONALD</t>
  </si>
  <si>
    <t>BP-19-03712</t>
  </si>
  <si>
    <t>Fencl Residence</t>
  </si>
  <si>
    <t>27-13-310-009-0000-031-23690</t>
  </si>
  <si>
    <t>7818 WOODRUFF DRIVE</t>
  </si>
  <si>
    <t>SENCL, DELIA</t>
  </si>
  <si>
    <t>BP-19-03608</t>
  </si>
  <si>
    <t>O'Rouke Residence</t>
  </si>
  <si>
    <t>27-03-301-028-1001-035-10147</t>
  </si>
  <si>
    <t>9311 142ND STREET</t>
  </si>
  <si>
    <t>Janee  O'Rouke</t>
  </si>
  <si>
    <t>BP-19-03682</t>
  </si>
  <si>
    <t>Siding, Gutters and Fascia</t>
  </si>
  <si>
    <t>Banidis Residence</t>
  </si>
  <si>
    <t>27-13-406-044-0000-018-4238</t>
  </si>
  <si>
    <t>7430 157TH STREET</t>
  </si>
  <si>
    <t>BAMIDIS, LEO</t>
  </si>
  <si>
    <t>BP-19-03740</t>
  </si>
  <si>
    <t>Hendrickson Residence</t>
  </si>
  <si>
    <t>27-16-104-003-0000-056-1351</t>
  </si>
  <si>
    <t>10161 151ST STREET</t>
  </si>
  <si>
    <t>HENDRICKSON**, PAUL</t>
  </si>
  <si>
    <t>BP-19-03662</t>
  </si>
  <si>
    <t>Van Henkelum Residence - Siding</t>
  </si>
  <si>
    <t>BP-19-03487</t>
  </si>
  <si>
    <t>Park Residence</t>
  </si>
  <si>
    <t>27-02-202-006-0000-038-2342</t>
  </si>
  <si>
    <t>13513 DEERPATH DRIVE</t>
  </si>
  <si>
    <t>DOUG  PARK</t>
  </si>
  <si>
    <t>BP-19-03404</t>
  </si>
  <si>
    <t>Zomparelli Residence - Siding</t>
  </si>
  <si>
    <t>27-14-216-025-0000-029-5824</t>
  </si>
  <si>
    <t>8005 ANNE DRIVE</t>
  </si>
  <si>
    <t>ZOMPARELLI, FRANK</t>
  </si>
  <si>
    <t>BP-19-03580</t>
  </si>
  <si>
    <t>Mancera Residence</t>
  </si>
  <si>
    <t>27-15-406-016-0000-064-12744</t>
  </si>
  <si>
    <t>15551 FRANCES LANE</t>
  </si>
  <si>
    <t>MANCERA, MIGUEL</t>
  </si>
  <si>
    <t>BP-19-03709</t>
  </si>
  <si>
    <t>Eppenstein Residence - Gutters</t>
  </si>
  <si>
    <t>27-08-213-030-0000-023-13191</t>
  </si>
  <si>
    <t>10669 HOLLOW TREE ROAD</t>
  </si>
  <si>
    <t>O'CONNOR, JAMES</t>
  </si>
  <si>
    <t>BP-19-03305</t>
  </si>
  <si>
    <t>Signs</t>
  </si>
  <si>
    <t>Dania Furniture and Tenant Panels</t>
  </si>
  <si>
    <t>27-09-401-027-0000-000-46210</t>
  </si>
  <si>
    <t>14830 LAGRANGE ROAD</t>
  </si>
  <si>
    <t>Krisitan  Eide</t>
  </si>
  <si>
    <t>BP-19-03306</t>
  </si>
  <si>
    <t>BP-19-03657</t>
  </si>
  <si>
    <t>Franklin E. Loebe Recreation Center Ground Sign</t>
  </si>
  <si>
    <t>27-09-218-026-0000-999-13936</t>
  </si>
  <si>
    <t>14650 RAVINIA AVENUE</t>
  </si>
  <si>
    <t>Old Police Department</t>
  </si>
  <si>
    <t>BP-19-03655</t>
  </si>
  <si>
    <t>Frederick T. Owens Village Hall Ground Sign</t>
  </si>
  <si>
    <t>27-09-219-005-0000-999-13937</t>
  </si>
  <si>
    <t>14700 RAVINIA AVENUE</t>
  </si>
  <si>
    <t>VILLAGE HALL</t>
  </si>
  <si>
    <t>BP-19-03656</t>
  </si>
  <si>
    <t>William R. Vogel Civic Center Ground Sign</t>
  </si>
  <si>
    <t>27-09-401-032-0000-999-13938</t>
  </si>
  <si>
    <t>14750 RAVINIA AVENUE</t>
  </si>
  <si>
    <t>RECREATION DPT</t>
  </si>
  <si>
    <t>BP-19-03341</t>
  </si>
  <si>
    <t>Eyebrow Envy</t>
  </si>
  <si>
    <t>27-10-301-007-0000-058-11501</t>
  </si>
  <si>
    <t>760 ORLAND SQUARE DRIVE G-16A</t>
  </si>
  <si>
    <t>BP-19-03444</t>
  </si>
  <si>
    <t>Renew Family Health Center</t>
  </si>
  <si>
    <t>27-07-100-010-0000-069-65030</t>
  </si>
  <si>
    <t>11975 143RD STREET</t>
  </si>
  <si>
    <t>Francis  Puzon</t>
  </si>
  <si>
    <t>BP-19-03367</t>
  </si>
  <si>
    <t>That Certain Look Salon - Wall</t>
  </si>
  <si>
    <t>27-15-200-006-0000-057-6176</t>
  </si>
  <si>
    <t>9107 151ST STREET</t>
  </si>
  <si>
    <t>BALASKAS, HARRY</t>
  </si>
  <si>
    <t>BP-19-03483</t>
  </si>
  <si>
    <t>Westside Childrens Therapy/Peoples Bank Plaza Sign</t>
  </si>
  <si>
    <t>27-09-401-023-0000-052-113680</t>
  </si>
  <si>
    <t>14711 RAVINIA AVENUE</t>
  </si>
  <si>
    <t>Dave  Lapsker</t>
  </si>
  <si>
    <t>BP-19-03484</t>
  </si>
  <si>
    <t>Peoples Bank Plaza, Peoples Bank, Westside Childrens Therapy Sign</t>
  </si>
  <si>
    <t>BP-19-03594</t>
  </si>
  <si>
    <t>Emerald Spa LLC Dba Pearl Spa</t>
  </si>
  <si>
    <t>27-09-401-035-0000-000-148530</t>
  </si>
  <si>
    <t>14936 LAGRANGE ROAD</t>
  </si>
  <si>
    <t xml:space="preserve">Emerald Spa LLC Dba Pearl Spa  </t>
  </si>
  <si>
    <t>BP-19-03632</t>
  </si>
  <si>
    <t>Signs - Temporary</t>
  </si>
  <si>
    <t>Arby's Now Hiring/Coming Soon Ground Banner</t>
  </si>
  <si>
    <t>BP-19-03718</t>
  </si>
  <si>
    <t>Water Heater Residential</t>
  </si>
  <si>
    <t>Barthel Residence</t>
  </si>
  <si>
    <t>27-31-107-005-0000-007-11891</t>
  </si>
  <si>
    <t>11718 HARVEST HILL COURT</t>
  </si>
  <si>
    <t>BARTHEL, RANDALL</t>
  </si>
  <si>
    <t>BP-19-03639</t>
  </si>
  <si>
    <t>Bullaro Residence</t>
  </si>
  <si>
    <t>27-15-412-014-0000-064-12852</t>
  </si>
  <si>
    <t>9140 HELEN LANE</t>
  </si>
  <si>
    <t>BULLERO, JOSEPH</t>
  </si>
  <si>
    <t>BP-19-03525</t>
  </si>
  <si>
    <t>Shookman Residence</t>
  </si>
  <si>
    <t>27-09-303-036-0000-056-7314</t>
  </si>
  <si>
    <t>15035 HALE DRIVE</t>
  </si>
  <si>
    <t>SEAN  SHOOKMAN</t>
  </si>
  <si>
    <t>BP-19-03728</t>
  </si>
  <si>
    <t>Davies Residence</t>
  </si>
  <si>
    <t>27-10-410-015-0000-080-10267</t>
  </si>
  <si>
    <t>8935 CYPRESS COURT</t>
  </si>
  <si>
    <t>DAVIES, CURTISS L</t>
  </si>
  <si>
    <t>BP-19-03618</t>
  </si>
  <si>
    <t>McGowan Residence</t>
  </si>
  <si>
    <t>27-32-400-029-1096-025-17730</t>
  </si>
  <si>
    <t>10512 LYNN DRIVE</t>
  </si>
  <si>
    <t>MC GOWAN, DANIEL</t>
  </si>
  <si>
    <t>BP-19-03643</t>
  </si>
  <si>
    <t>MATHAS RESIDENCE</t>
  </si>
  <si>
    <t>27-14-310-016-0000-032-46630</t>
  </si>
  <si>
    <t>15741 88TH AVENUE</t>
  </si>
  <si>
    <t>MATHAS, KENNETH &amp; PATRICIA</t>
  </si>
  <si>
    <t>BP-19-03651</t>
  </si>
  <si>
    <t>Yukich Residence</t>
  </si>
  <si>
    <t>27-11-107-012-0000-049-4739</t>
  </si>
  <si>
    <t>14532 87TH AVENUE</t>
  </si>
  <si>
    <t>YUKICH, RAYMOND</t>
  </si>
  <si>
    <t>BP-19-03595</t>
  </si>
  <si>
    <t>Windows, Doors</t>
  </si>
  <si>
    <t>Lagunas Residence</t>
  </si>
  <si>
    <t>27-11-210-002-0000-081-48590</t>
  </si>
  <si>
    <t>8120 143RD PLACE</t>
  </si>
  <si>
    <t>LAGUNAS, FRANCIS</t>
  </si>
  <si>
    <t>BP-19-03614</t>
  </si>
  <si>
    <t>Miller Residence</t>
  </si>
  <si>
    <t>27-02-210-007-0000-091-2254</t>
  </si>
  <si>
    <t>8237 138TH PLACE</t>
  </si>
  <si>
    <t>MILLER, PETER &amp; WENDY</t>
  </si>
  <si>
    <t>BP-19-03628</t>
  </si>
  <si>
    <t>Zegar Residence - Skylights</t>
  </si>
  <si>
    <t>27-08-400-019-0000-023-616</t>
  </si>
  <si>
    <t>10519 WILDFLOWER ROAD</t>
  </si>
  <si>
    <t>LEE, YOUNG</t>
  </si>
  <si>
    <t>BP-19-03617</t>
  </si>
  <si>
    <t>Stacey Residence</t>
  </si>
  <si>
    <t>27-15-301-028-1077-057-3671</t>
  </si>
  <si>
    <t>15527 WESTMINSTER DRIVE</t>
  </si>
  <si>
    <t>MUELLNER, JEANNE</t>
  </si>
  <si>
    <t>BP-19-03582</t>
  </si>
  <si>
    <t>Grund Residence</t>
  </si>
  <si>
    <t>27-22-102-038-0000-169-101830</t>
  </si>
  <si>
    <t>9411 HUBER COURT</t>
  </si>
  <si>
    <t>GRUND, CAROLINE A</t>
  </si>
  <si>
    <t>BP-19-03641</t>
  </si>
  <si>
    <t>Castro Residence</t>
  </si>
  <si>
    <t>27-14-302-018-1078-053-3589</t>
  </si>
  <si>
    <t>15729 ORLAN BROOK DRIVE 78</t>
  </si>
  <si>
    <t>John  Castro</t>
  </si>
  <si>
    <t>BP-19-03692</t>
  </si>
  <si>
    <t>Buchko Residence - 2 Windows</t>
  </si>
  <si>
    <t>27-14-303-023-0000-016-32490</t>
  </si>
  <si>
    <t>8622 KENDALL LANE</t>
  </si>
  <si>
    <t>Nancy  Buchko</t>
  </si>
  <si>
    <t>BP-19-03716</t>
  </si>
  <si>
    <t>Collopy Residence</t>
  </si>
  <si>
    <t>27-09-304-002-0000-056-7588</t>
  </si>
  <si>
    <t>10252 HUNTINGTON COURT</t>
  </si>
  <si>
    <t>COLLOPY, MARY E</t>
  </si>
  <si>
    <t>BP-19-03663</t>
  </si>
  <si>
    <t>Bravo Residence - Replace 3 Windows</t>
  </si>
  <si>
    <t>27-16-402-016-1060-104-65130</t>
  </si>
  <si>
    <t>15721 RAVINIA AVENUE 2E</t>
  </si>
  <si>
    <t>Ramon/Margaret  Bravo</t>
  </si>
  <si>
    <t>BP-19-03645</t>
  </si>
  <si>
    <t>Gierut Residence</t>
  </si>
  <si>
    <t>27-14-412-014-1013-030-5065</t>
  </si>
  <si>
    <t>15720 DEERFIELD COURT 1N</t>
  </si>
  <si>
    <t>GIERUT, HELEN</t>
  </si>
  <si>
    <t>BP-19-03691</t>
  </si>
  <si>
    <t>Schneider Residence - 6 Windows</t>
  </si>
  <si>
    <t>27-01-304-001-0000-038-176</t>
  </si>
  <si>
    <t>14015 APACHE LANE</t>
  </si>
  <si>
    <t>SCHNEIDER, ROBERT F</t>
  </si>
  <si>
    <t>BP-19-03705</t>
  </si>
  <si>
    <t>Staal Residence</t>
  </si>
  <si>
    <t>27-14-215-011-0000-029-5870</t>
  </si>
  <si>
    <t>15414 BRASSIE DRIVE</t>
  </si>
  <si>
    <t>Staal</t>
  </si>
  <si>
    <t>BP-19-03613</t>
  </si>
  <si>
    <t>O'Berman Residence - 18 Windows</t>
  </si>
  <si>
    <t>27-17-108-008-0000-101-43460</t>
  </si>
  <si>
    <t>10845 CAROLYN COURT</t>
  </si>
  <si>
    <t>O'BERMAN</t>
  </si>
  <si>
    <t>BP-19-03654</t>
  </si>
  <si>
    <t>Homeland Group - Replace 16 Windows</t>
  </si>
  <si>
    <t>Matt  Lesniak</t>
  </si>
  <si>
    <t>Homeland Group</t>
  </si>
  <si>
    <t>BP-19-03669</t>
  </si>
  <si>
    <t>Dragic Residence</t>
  </si>
  <si>
    <t>27-30-410-004-0000-007-1376</t>
  </si>
  <si>
    <t>11554 BROOKSHIRE DRIVE</t>
  </si>
  <si>
    <t>DRAGIC, DANNY</t>
  </si>
  <si>
    <t>BP-19-03620</t>
  </si>
  <si>
    <t>Esparza Residence - Windows &amp; Exterior Doors</t>
  </si>
  <si>
    <t>27-08-209-015-0000-023-3214</t>
  </si>
  <si>
    <t>14566 GOLF ROAD</t>
  </si>
  <si>
    <t>ABRAMOWICZ, RON</t>
  </si>
  <si>
    <t xml:space="preserve">Monthly Report - December 2019 - Detailed Permit Data For Residential and Commercial </t>
  </si>
  <si>
    <t xml:space="preserve">Total Commercial Remodels </t>
  </si>
  <si>
    <t xml:space="preserve">Total Commercial New </t>
  </si>
  <si>
    <t>Total Commercial Misc.</t>
  </si>
  <si>
    <t>Total Commercial Demolition</t>
  </si>
  <si>
    <t xml:space="preserve">Total Commercial Occupancy </t>
  </si>
  <si>
    <t xml:space="preserve">RESIDENTIAL PERMITS </t>
  </si>
  <si>
    <t xml:space="preserve">Total Residential Remodels </t>
  </si>
  <si>
    <t xml:space="preserve">Total Residential Misc.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</si>
</sst>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68" fontId="0" fillId="3" borderId="10" xfId="0" applyNumberFormat="1" applyFill="1" applyBorder="1" applyAlignment="1">
      <alignment horizontal="center" wrapText="1"/>
    </xf>
    <xf numFmtId="170" fontId="0" fillId="3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73" fontId="0" fillId="3" borderId="10" xfId="44" applyNumberFormat="1" applyFont="1" applyFill="1" applyBorder="1" applyAlignment="1">
      <alignment horizontal="center" wrapText="1"/>
    </xf>
    <xf numFmtId="173" fontId="1" fillId="33" borderId="10" xfId="44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70" fontId="0" fillId="2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zoomScalePageLayoutView="0" workbookViewId="0" topLeftCell="A76">
      <selection activeCell="C68" sqref="C68"/>
    </sheetView>
  </sheetViews>
  <sheetFormatPr defaultColWidth="9.140625" defaultRowHeight="12.75"/>
  <cols>
    <col min="1" max="1" width="12.57421875" style="0" customWidth="1"/>
    <col min="2" max="2" width="42.57421875" style="0" customWidth="1"/>
    <col min="3" max="3" width="56.00390625" style="0" customWidth="1"/>
    <col min="4" max="4" width="26.28125" style="0" customWidth="1"/>
    <col min="5" max="5" width="31.00390625" style="0" customWidth="1"/>
    <col min="6" max="6" width="37.7109375" style="0" customWidth="1"/>
    <col min="7" max="7" width="32.421875" style="0" customWidth="1"/>
    <col min="8" max="8" width="17.140625" style="0" customWidth="1"/>
    <col min="9" max="9" width="12.28125" style="0" customWidth="1"/>
  </cols>
  <sheetData>
    <row r="1" spans="1:2" ht="12.75">
      <c r="B1" s="2" t="s">
        <v>716</v>
      </c>
    </row>
    <row r="3" spans="1:9" ht="1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0" t="s">
        <v>104</v>
      </c>
      <c r="B5" s="10" t="s">
        <v>105</v>
      </c>
      <c r="C5" s="10" t="s">
        <v>106</v>
      </c>
      <c r="D5" s="10" t="s">
        <v>107</v>
      </c>
      <c r="E5" s="10" t="s">
        <v>108</v>
      </c>
      <c r="F5" s="10" t="s">
        <v>109</v>
      </c>
      <c r="G5" s="10"/>
      <c r="H5" s="11">
        <v>43811</v>
      </c>
      <c r="I5" s="13">
        <v>2000000</v>
      </c>
    </row>
    <row r="6" spans="1:9" ht="12.75">
      <c r="A6" s="3"/>
      <c r="B6" s="3"/>
      <c r="C6" s="3"/>
      <c r="D6" s="3"/>
      <c r="E6" s="3"/>
      <c r="F6" s="3"/>
      <c r="G6" s="14" t="s">
        <v>718</v>
      </c>
      <c r="H6" s="15">
        <v>1</v>
      </c>
      <c r="I6" s="16">
        <f>SUM(I5)</f>
        <v>2000000</v>
      </c>
    </row>
    <row r="7" spans="1:9" ht="13.5" customHeight="1">
      <c r="A7" s="3"/>
      <c r="B7" s="3"/>
      <c r="C7" s="3"/>
      <c r="D7" s="3"/>
      <c r="E7" s="3"/>
      <c r="F7" s="3"/>
      <c r="G7" s="3"/>
      <c r="H7" s="4"/>
      <c r="I7" s="5"/>
    </row>
    <row r="8" spans="1:9" ht="25.5">
      <c r="A8" s="10" t="s">
        <v>16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1">
        <v>43817</v>
      </c>
      <c r="I8" s="13">
        <v>13500</v>
      </c>
    </row>
    <row r="9" spans="1:9" ht="25.5">
      <c r="A9" s="10" t="s">
        <v>23</v>
      </c>
      <c r="B9" s="10" t="s">
        <v>17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27</v>
      </c>
      <c r="H9" s="11">
        <v>43812</v>
      </c>
      <c r="I9" s="13">
        <v>2150000</v>
      </c>
    </row>
    <row r="10" spans="1:9" ht="25.5">
      <c r="A10" s="10" t="s">
        <v>28</v>
      </c>
      <c r="B10" s="10" t="s">
        <v>17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33</v>
      </c>
      <c r="H10" s="11">
        <v>43810</v>
      </c>
      <c r="I10" s="13">
        <v>25000</v>
      </c>
    </row>
    <row r="11" spans="1:9" ht="25.5">
      <c r="A11" s="10" t="s">
        <v>34</v>
      </c>
      <c r="B11" s="10" t="s">
        <v>17</v>
      </c>
      <c r="C11" s="10" t="s">
        <v>35</v>
      </c>
      <c r="D11" s="10" t="s">
        <v>36</v>
      </c>
      <c r="E11" s="10" t="s">
        <v>37</v>
      </c>
      <c r="F11" s="10" t="s">
        <v>38</v>
      </c>
      <c r="G11" s="10"/>
      <c r="H11" s="11">
        <v>43817</v>
      </c>
      <c r="I11" s="13">
        <v>26100</v>
      </c>
    </row>
    <row r="12" spans="1:9" ht="25.5">
      <c r="A12" s="10" t="s">
        <v>39</v>
      </c>
      <c r="B12" s="10" t="s">
        <v>40</v>
      </c>
      <c r="C12" s="10" t="s">
        <v>41</v>
      </c>
      <c r="D12" s="10" t="s">
        <v>42</v>
      </c>
      <c r="E12" s="10" t="s">
        <v>43</v>
      </c>
      <c r="F12" s="10" t="s">
        <v>44</v>
      </c>
      <c r="G12" s="10" t="s">
        <v>45</v>
      </c>
      <c r="H12" s="11">
        <v>43815</v>
      </c>
      <c r="I12" s="13">
        <v>200000</v>
      </c>
    </row>
    <row r="13" spans="1:9" ht="12.75">
      <c r="A13" s="10" t="s">
        <v>46</v>
      </c>
      <c r="B13" s="10" t="s">
        <v>40</v>
      </c>
      <c r="C13" s="10" t="s">
        <v>47</v>
      </c>
      <c r="D13" s="10" t="s">
        <v>48</v>
      </c>
      <c r="E13" s="10" t="s">
        <v>49</v>
      </c>
      <c r="F13" s="10" t="s">
        <v>47</v>
      </c>
      <c r="G13" s="10"/>
      <c r="H13" s="11">
        <v>43802</v>
      </c>
      <c r="I13" s="13">
        <v>695000</v>
      </c>
    </row>
    <row r="14" spans="1:9" ht="25.5">
      <c r="A14" s="10" t="s">
        <v>50</v>
      </c>
      <c r="B14" s="10" t="s">
        <v>40</v>
      </c>
      <c r="C14" s="10" t="s">
        <v>51</v>
      </c>
      <c r="D14" s="10" t="s">
        <v>52</v>
      </c>
      <c r="E14" s="10" t="s">
        <v>53</v>
      </c>
      <c r="F14" s="10" t="s">
        <v>54</v>
      </c>
      <c r="G14" s="10" t="s">
        <v>55</v>
      </c>
      <c r="H14" s="11">
        <v>43812</v>
      </c>
      <c r="I14" s="13">
        <v>60000</v>
      </c>
    </row>
    <row r="15" spans="1:9" ht="25.5">
      <c r="A15" s="10" t="s">
        <v>56</v>
      </c>
      <c r="B15" s="10" t="s">
        <v>40</v>
      </c>
      <c r="C15" s="10" t="s">
        <v>57</v>
      </c>
      <c r="D15" s="10" t="s">
        <v>58</v>
      </c>
      <c r="E15" s="10" t="s">
        <v>59</v>
      </c>
      <c r="F15" s="10" t="s">
        <v>60</v>
      </c>
      <c r="G15" s="10" t="s">
        <v>60</v>
      </c>
      <c r="H15" s="11">
        <v>43817</v>
      </c>
      <c r="I15" s="13">
        <v>48000</v>
      </c>
    </row>
    <row r="16" spans="1:9" ht="25.5">
      <c r="A16" s="10" t="s">
        <v>61</v>
      </c>
      <c r="B16" s="10" t="s">
        <v>40</v>
      </c>
      <c r="C16" s="10" t="s">
        <v>62</v>
      </c>
      <c r="D16" s="10" t="s">
        <v>63</v>
      </c>
      <c r="E16" s="10" t="s">
        <v>64</v>
      </c>
      <c r="F16" s="10" t="s">
        <v>65</v>
      </c>
      <c r="G16" s="10" t="s">
        <v>65</v>
      </c>
      <c r="H16" s="11">
        <v>43825</v>
      </c>
      <c r="I16" s="13">
        <v>100000</v>
      </c>
    </row>
    <row r="17" spans="1:9" ht="25.5">
      <c r="A17" s="10" t="s">
        <v>66</v>
      </c>
      <c r="B17" s="10" t="s">
        <v>67</v>
      </c>
      <c r="C17" s="10" t="s">
        <v>68</v>
      </c>
      <c r="D17" s="10" t="s">
        <v>69</v>
      </c>
      <c r="E17" s="10" t="s">
        <v>70</v>
      </c>
      <c r="F17" s="10" t="s">
        <v>71</v>
      </c>
      <c r="G17" s="10" t="s">
        <v>72</v>
      </c>
      <c r="H17" s="11">
        <v>43804</v>
      </c>
      <c r="I17" s="13">
        <v>80000</v>
      </c>
    </row>
    <row r="18" spans="1:9" ht="12.75">
      <c r="A18" s="7"/>
      <c r="B18" s="7"/>
      <c r="C18" s="7"/>
      <c r="D18" s="7"/>
      <c r="E18" s="7"/>
      <c r="F18" s="7"/>
      <c r="G18" s="14" t="s">
        <v>717</v>
      </c>
      <c r="H18" s="15">
        <v>10</v>
      </c>
      <c r="I18" s="16">
        <f>SUM(I8:I17)</f>
        <v>3397600</v>
      </c>
    </row>
    <row r="19" spans="1:9" ht="12.75">
      <c r="A19" s="7"/>
      <c r="B19" s="7"/>
      <c r="C19" s="7"/>
      <c r="D19" s="7"/>
      <c r="E19" s="7"/>
      <c r="F19" s="7"/>
      <c r="G19" s="7"/>
      <c r="H19" s="8"/>
      <c r="I19" s="9"/>
    </row>
    <row r="20" spans="1:9" ht="12.75">
      <c r="A20" s="10" t="s">
        <v>73</v>
      </c>
      <c r="B20" s="10" t="s">
        <v>74</v>
      </c>
      <c r="C20" s="10" t="s">
        <v>75</v>
      </c>
      <c r="D20" s="10" t="s">
        <v>76</v>
      </c>
      <c r="E20" s="10" t="s">
        <v>77</v>
      </c>
      <c r="F20" s="10" t="s">
        <v>78</v>
      </c>
      <c r="G20" s="10" t="s">
        <v>78</v>
      </c>
      <c r="H20" s="11">
        <v>43817</v>
      </c>
      <c r="I20" s="19">
        <v>2500</v>
      </c>
    </row>
    <row r="21" spans="1:9" ht="25.5">
      <c r="A21" s="10" t="s">
        <v>79</v>
      </c>
      <c r="B21" s="10" t="s">
        <v>80</v>
      </c>
      <c r="C21" s="10" t="s">
        <v>81</v>
      </c>
      <c r="D21" s="10" t="s">
        <v>82</v>
      </c>
      <c r="E21" s="10" t="s">
        <v>83</v>
      </c>
      <c r="F21" s="10" t="s">
        <v>84</v>
      </c>
      <c r="G21" s="10" t="s">
        <v>84</v>
      </c>
      <c r="H21" s="11">
        <v>43805</v>
      </c>
      <c r="I21" s="19">
        <v>21300</v>
      </c>
    </row>
    <row r="22" spans="1:9" ht="25.5">
      <c r="A22" s="10" t="s">
        <v>85</v>
      </c>
      <c r="B22" s="10" t="s">
        <v>80</v>
      </c>
      <c r="C22" s="10" t="s">
        <v>86</v>
      </c>
      <c r="D22" s="10" t="s">
        <v>87</v>
      </c>
      <c r="E22" s="10" t="s">
        <v>88</v>
      </c>
      <c r="F22" s="10" t="s">
        <v>89</v>
      </c>
      <c r="G22" s="10" t="s">
        <v>89</v>
      </c>
      <c r="H22" s="11">
        <v>43826</v>
      </c>
      <c r="I22" s="19">
        <v>1400</v>
      </c>
    </row>
    <row r="23" spans="1:9" ht="25.5">
      <c r="A23" s="10" t="s">
        <v>90</v>
      </c>
      <c r="B23" s="10" t="s">
        <v>91</v>
      </c>
      <c r="C23" s="10" t="s">
        <v>92</v>
      </c>
      <c r="D23" s="10" t="s">
        <v>82</v>
      </c>
      <c r="E23" s="10" t="s">
        <v>83</v>
      </c>
      <c r="F23" s="10" t="s">
        <v>84</v>
      </c>
      <c r="G23" s="10" t="s">
        <v>84</v>
      </c>
      <c r="H23" s="11">
        <v>43817</v>
      </c>
      <c r="I23" s="19">
        <v>8000</v>
      </c>
    </row>
    <row r="24" spans="1:9" ht="12.75">
      <c r="A24" s="10" t="s">
        <v>93</v>
      </c>
      <c r="B24" s="10" t="s">
        <v>91</v>
      </c>
      <c r="C24" s="10" t="s">
        <v>94</v>
      </c>
      <c r="D24" s="10" t="s">
        <v>95</v>
      </c>
      <c r="E24" s="10" t="s">
        <v>96</v>
      </c>
      <c r="F24" s="10" t="s">
        <v>97</v>
      </c>
      <c r="G24" s="10"/>
      <c r="H24" s="11">
        <v>43801</v>
      </c>
      <c r="I24" s="19">
        <v>5334</v>
      </c>
    </row>
    <row r="25" spans="1:9" ht="25.5">
      <c r="A25" s="10" t="s">
        <v>98</v>
      </c>
      <c r="B25" s="10" t="s">
        <v>99</v>
      </c>
      <c r="C25" s="10" t="s">
        <v>100</v>
      </c>
      <c r="D25" s="10" t="s">
        <v>101</v>
      </c>
      <c r="E25" s="10" t="s">
        <v>102</v>
      </c>
      <c r="F25" s="10" t="s">
        <v>103</v>
      </c>
      <c r="G25" s="10"/>
      <c r="H25" s="11">
        <v>43810</v>
      </c>
      <c r="I25" s="19">
        <v>32500</v>
      </c>
    </row>
    <row r="26" spans="1:9" ht="25.5">
      <c r="A26" s="10" t="s">
        <v>166</v>
      </c>
      <c r="B26" s="10" t="s">
        <v>167</v>
      </c>
      <c r="C26" s="10" t="s">
        <v>168</v>
      </c>
      <c r="D26" s="10" t="s">
        <v>169</v>
      </c>
      <c r="E26" s="10" t="s">
        <v>170</v>
      </c>
      <c r="F26" s="10" t="s">
        <v>171</v>
      </c>
      <c r="G26" s="10" t="s">
        <v>171</v>
      </c>
      <c r="H26" s="11">
        <v>43811</v>
      </c>
      <c r="I26" s="19">
        <v>6752</v>
      </c>
    </row>
    <row r="27" spans="1:9" ht="25.5">
      <c r="A27" s="10" t="s">
        <v>172</v>
      </c>
      <c r="B27" s="10" t="s">
        <v>167</v>
      </c>
      <c r="C27" s="10" t="s">
        <v>173</v>
      </c>
      <c r="D27" s="10" t="s">
        <v>174</v>
      </c>
      <c r="E27" s="10" t="s">
        <v>175</v>
      </c>
      <c r="F27" s="10" t="s">
        <v>176</v>
      </c>
      <c r="G27" s="10" t="s">
        <v>176</v>
      </c>
      <c r="H27" s="11">
        <v>43811</v>
      </c>
      <c r="I27" s="19">
        <v>6150</v>
      </c>
    </row>
    <row r="28" spans="1:9" ht="12.75">
      <c r="A28" s="10" t="s">
        <v>177</v>
      </c>
      <c r="B28" s="10" t="s">
        <v>178</v>
      </c>
      <c r="C28" s="10" t="s">
        <v>179</v>
      </c>
      <c r="D28" s="10" t="s">
        <v>180</v>
      </c>
      <c r="E28" s="10" t="s">
        <v>181</v>
      </c>
      <c r="F28" s="10" t="s">
        <v>182</v>
      </c>
      <c r="G28" s="10"/>
      <c r="H28" s="11">
        <v>43808</v>
      </c>
      <c r="I28" s="19">
        <v>13323</v>
      </c>
    </row>
    <row r="29" spans="1:9" ht="12.75">
      <c r="A29" s="10" t="s">
        <v>183</v>
      </c>
      <c r="B29" s="10" t="s">
        <v>178</v>
      </c>
      <c r="C29" s="10" t="s">
        <v>184</v>
      </c>
      <c r="D29" s="10" t="s">
        <v>185</v>
      </c>
      <c r="E29" s="10" t="s">
        <v>186</v>
      </c>
      <c r="F29" s="10" t="s">
        <v>187</v>
      </c>
      <c r="G29" s="10" t="s">
        <v>187</v>
      </c>
      <c r="H29" s="11">
        <v>43803</v>
      </c>
      <c r="I29" s="19">
        <v>8120</v>
      </c>
    </row>
    <row r="30" spans="1:9" ht="25.5">
      <c r="A30" s="10" t="s">
        <v>188</v>
      </c>
      <c r="B30" s="10" t="s">
        <v>178</v>
      </c>
      <c r="C30" s="10" t="s">
        <v>189</v>
      </c>
      <c r="D30" s="10" t="s">
        <v>190</v>
      </c>
      <c r="E30" s="10" t="s">
        <v>191</v>
      </c>
      <c r="F30" s="10" t="s">
        <v>192</v>
      </c>
      <c r="G30" s="10"/>
      <c r="H30" s="11">
        <v>43817</v>
      </c>
      <c r="I30" s="19">
        <v>3330</v>
      </c>
    </row>
    <row r="31" spans="1:9" ht="25.5">
      <c r="A31" s="10" t="s">
        <v>237</v>
      </c>
      <c r="B31" s="10" t="s">
        <v>238</v>
      </c>
      <c r="C31" s="10" t="s">
        <v>239</v>
      </c>
      <c r="D31" s="10" t="s">
        <v>240</v>
      </c>
      <c r="E31" s="10" t="s">
        <v>241</v>
      </c>
      <c r="F31" s="10" t="s">
        <v>242</v>
      </c>
      <c r="G31" s="10" t="s">
        <v>242</v>
      </c>
      <c r="H31" s="11">
        <v>43804</v>
      </c>
      <c r="I31" s="19">
        <v>0</v>
      </c>
    </row>
    <row r="32" spans="1:9" ht="25.5">
      <c r="A32" s="10" t="s">
        <v>286</v>
      </c>
      <c r="B32" s="10" t="s">
        <v>287</v>
      </c>
      <c r="C32" s="10" t="s">
        <v>47</v>
      </c>
      <c r="D32" s="10" t="s">
        <v>48</v>
      </c>
      <c r="E32" s="10" t="s">
        <v>49</v>
      </c>
      <c r="F32" s="10" t="s">
        <v>47</v>
      </c>
      <c r="G32" s="10"/>
      <c r="H32" s="11">
        <v>43822</v>
      </c>
      <c r="I32" s="19">
        <v>5100</v>
      </c>
    </row>
    <row r="33" spans="1:9" ht="25.5">
      <c r="A33" s="10" t="s">
        <v>288</v>
      </c>
      <c r="B33" s="10" t="s">
        <v>289</v>
      </c>
      <c r="C33" s="10" t="s">
        <v>290</v>
      </c>
      <c r="D33" s="10" t="s">
        <v>291</v>
      </c>
      <c r="E33" s="10" t="s">
        <v>292</v>
      </c>
      <c r="F33" s="10" t="s">
        <v>293</v>
      </c>
      <c r="G33" s="10" t="s">
        <v>293</v>
      </c>
      <c r="H33" s="11">
        <v>43808</v>
      </c>
      <c r="I33" s="19">
        <v>8400</v>
      </c>
    </row>
    <row r="34" spans="1:9" ht="25.5">
      <c r="A34" s="10" t="s">
        <v>294</v>
      </c>
      <c r="B34" s="10" t="s">
        <v>295</v>
      </c>
      <c r="C34" s="10" t="s">
        <v>296</v>
      </c>
      <c r="D34" s="10" t="s">
        <v>48</v>
      </c>
      <c r="E34" s="10" t="s">
        <v>49</v>
      </c>
      <c r="F34" s="10" t="s">
        <v>297</v>
      </c>
      <c r="G34" s="10"/>
      <c r="H34" s="11">
        <v>43819</v>
      </c>
      <c r="I34" s="19">
        <v>6000</v>
      </c>
    </row>
    <row r="35" spans="1:9" ht="25.5">
      <c r="A35" s="10" t="s">
        <v>298</v>
      </c>
      <c r="B35" s="10" t="s">
        <v>295</v>
      </c>
      <c r="C35" s="10" t="s">
        <v>47</v>
      </c>
      <c r="D35" s="10" t="s">
        <v>48</v>
      </c>
      <c r="E35" s="10" t="s">
        <v>49</v>
      </c>
      <c r="F35" s="10" t="s">
        <v>47</v>
      </c>
      <c r="G35" s="10"/>
      <c r="H35" s="11">
        <v>43819</v>
      </c>
      <c r="I35" s="19">
        <v>8547</v>
      </c>
    </row>
    <row r="36" spans="1:9" ht="25.5">
      <c r="A36" s="10" t="s">
        <v>299</v>
      </c>
      <c r="B36" s="10" t="s">
        <v>300</v>
      </c>
      <c r="C36" s="10" t="s">
        <v>301</v>
      </c>
      <c r="D36" s="10" t="s">
        <v>302</v>
      </c>
      <c r="E36" s="10" t="s">
        <v>303</v>
      </c>
      <c r="F36" s="10" t="s">
        <v>304</v>
      </c>
      <c r="G36" s="10" t="s">
        <v>304</v>
      </c>
      <c r="H36" s="11">
        <v>43811</v>
      </c>
      <c r="I36" s="19">
        <v>2800</v>
      </c>
    </row>
    <row r="37" spans="1:9" ht="25.5">
      <c r="A37" s="10" t="s">
        <v>549</v>
      </c>
      <c r="B37" s="10" t="s">
        <v>550</v>
      </c>
      <c r="C37" s="10" t="s">
        <v>551</v>
      </c>
      <c r="D37" s="10" t="s">
        <v>552</v>
      </c>
      <c r="E37" s="10" t="s">
        <v>553</v>
      </c>
      <c r="F37" s="10" t="s">
        <v>554</v>
      </c>
      <c r="G37" s="10"/>
      <c r="H37" s="11">
        <v>43829</v>
      </c>
      <c r="I37" s="19">
        <v>7500</v>
      </c>
    </row>
    <row r="38" spans="1:9" ht="25.5">
      <c r="A38" s="10" t="s">
        <v>555</v>
      </c>
      <c r="B38" s="10" t="s">
        <v>550</v>
      </c>
      <c r="C38" s="10" t="s">
        <v>551</v>
      </c>
      <c r="D38" s="10" t="s">
        <v>552</v>
      </c>
      <c r="E38" s="10" t="s">
        <v>553</v>
      </c>
      <c r="F38" s="10" t="s">
        <v>554</v>
      </c>
      <c r="G38" s="10"/>
      <c r="H38" s="11">
        <v>43829</v>
      </c>
      <c r="I38" s="19">
        <v>7500</v>
      </c>
    </row>
    <row r="39" spans="1:9" ht="25.5">
      <c r="A39" s="10" t="s">
        <v>556</v>
      </c>
      <c r="B39" s="10" t="s">
        <v>550</v>
      </c>
      <c r="C39" s="10" t="s">
        <v>557</v>
      </c>
      <c r="D39" s="10" t="s">
        <v>558</v>
      </c>
      <c r="E39" s="10" t="s">
        <v>559</v>
      </c>
      <c r="F39" s="10" t="s">
        <v>560</v>
      </c>
      <c r="G39" s="10" t="s">
        <v>560</v>
      </c>
      <c r="H39" s="11">
        <v>43812</v>
      </c>
      <c r="I39" s="19">
        <v>4800</v>
      </c>
    </row>
    <row r="40" spans="1:9" ht="25.5">
      <c r="A40" s="10" t="s">
        <v>561</v>
      </c>
      <c r="B40" s="10" t="s">
        <v>550</v>
      </c>
      <c r="C40" s="10" t="s">
        <v>562</v>
      </c>
      <c r="D40" s="10" t="s">
        <v>563</v>
      </c>
      <c r="E40" s="10" t="s">
        <v>564</v>
      </c>
      <c r="F40" s="10" t="s">
        <v>565</v>
      </c>
      <c r="G40" s="10" t="s">
        <v>565</v>
      </c>
      <c r="H40" s="11">
        <v>43812</v>
      </c>
      <c r="I40" s="19">
        <v>4800</v>
      </c>
    </row>
    <row r="41" spans="1:9" ht="25.5">
      <c r="A41" s="10" t="s">
        <v>566</v>
      </c>
      <c r="B41" s="10" t="s">
        <v>550</v>
      </c>
      <c r="C41" s="10" t="s">
        <v>567</v>
      </c>
      <c r="D41" s="10" t="s">
        <v>568</v>
      </c>
      <c r="E41" s="10" t="s">
        <v>569</v>
      </c>
      <c r="F41" s="10" t="s">
        <v>570</v>
      </c>
      <c r="G41" s="10" t="s">
        <v>570</v>
      </c>
      <c r="H41" s="11">
        <v>43812</v>
      </c>
      <c r="I41" s="19">
        <v>4800</v>
      </c>
    </row>
    <row r="42" spans="1:9" ht="25.5">
      <c r="A42" s="10" t="s">
        <v>571</v>
      </c>
      <c r="B42" s="10" t="s">
        <v>550</v>
      </c>
      <c r="C42" s="10" t="s">
        <v>572</v>
      </c>
      <c r="D42" s="10" t="s">
        <v>573</v>
      </c>
      <c r="E42" s="10" t="s">
        <v>574</v>
      </c>
      <c r="F42" s="10" t="s">
        <v>242</v>
      </c>
      <c r="G42" s="10" t="s">
        <v>242</v>
      </c>
      <c r="H42" s="11">
        <v>43803</v>
      </c>
      <c r="I42" s="19">
        <v>7300</v>
      </c>
    </row>
    <row r="43" spans="1:9" ht="25.5">
      <c r="A43" s="10" t="s">
        <v>575</v>
      </c>
      <c r="B43" s="10" t="s">
        <v>550</v>
      </c>
      <c r="C43" s="10" t="s">
        <v>576</v>
      </c>
      <c r="D43" s="10" t="s">
        <v>577</v>
      </c>
      <c r="E43" s="10" t="s">
        <v>578</v>
      </c>
      <c r="F43" s="10" t="s">
        <v>579</v>
      </c>
      <c r="G43" s="10"/>
      <c r="H43" s="11">
        <v>43801</v>
      </c>
      <c r="I43" s="19">
        <v>350</v>
      </c>
    </row>
    <row r="44" spans="1:9" ht="12.75">
      <c r="A44" s="10" t="s">
        <v>580</v>
      </c>
      <c r="B44" s="10" t="s">
        <v>550</v>
      </c>
      <c r="C44" s="10" t="s">
        <v>581</v>
      </c>
      <c r="D44" s="10" t="s">
        <v>582</v>
      </c>
      <c r="E44" s="10" t="s">
        <v>583</v>
      </c>
      <c r="F44" s="10" t="s">
        <v>584</v>
      </c>
      <c r="G44" s="10"/>
      <c r="H44" s="11">
        <v>43808</v>
      </c>
      <c r="I44" s="19">
        <v>2400</v>
      </c>
    </row>
    <row r="45" spans="1:9" ht="25.5">
      <c r="A45" s="10" t="s">
        <v>585</v>
      </c>
      <c r="B45" s="10" t="s">
        <v>550</v>
      </c>
      <c r="C45" s="10" t="s">
        <v>586</v>
      </c>
      <c r="D45" s="10" t="s">
        <v>587</v>
      </c>
      <c r="E45" s="10" t="s">
        <v>588</v>
      </c>
      <c r="F45" s="10" t="s">
        <v>589</v>
      </c>
      <c r="G45" s="10"/>
      <c r="H45" s="11">
        <v>43812</v>
      </c>
      <c r="I45" s="19">
        <v>8500</v>
      </c>
    </row>
    <row r="46" spans="1:9" ht="25.5">
      <c r="A46" s="10" t="s">
        <v>590</v>
      </c>
      <c r="B46" s="10" t="s">
        <v>550</v>
      </c>
      <c r="C46" s="10" t="s">
        <v>591</v>
      </c>
      <c r="D46" s="10" t="s">
        <v>587</v>
      </c>
      <c r="E46" s="10" t="s">
        <v>588</v>
      </c>
      <c r="F46" s="10" t="s">
        <v>589</v>
      </c>
      <c r="G46" s="10"/>
      <c r="H46" s="11">
        <v>43812</v>
      </c>
      <c r="I46" s="19">
        <v>8500</v>
      </c>
    </row>
    <row r="47" spans="1:9" ht="25.5">
      <c r="A47" s="10" t="s">
        <v>592</v>
      </c>
      <c r="B47" s="10" t="s">
        <v>550</v>
      </c>
      <c r="C47" s="10" t="s">
        <v>593</v>
      </c>
      <c r="D47" s="10" t="s">
        <v>594</v>
      </c>
      <c r="E47" s="10" t="s">
        <v>595</v>
      </c>
      <c r="F47" s="10" t="s">
        <v>596</v>
      </c>
      <c r="G47" s="10"/>
      <c r="H47" s="11">
        <v>43817</v>
      </c>
      <c r="I47" s="19">
        <v>2800</v>
      </c>
    </row>
    <row r="48" spans="1:9" ht="25.5">
      <c r="A48" s="10" t="s">
        <v>597</v>
      </c>
      <c r="B48" s="10" t="s">
        <v>598</v>
      </c>
      <c r="C48" s="10" t="s">
        <v>599</v>
      </c>
      <c r="D48" s="10" t="s">
        <v>82</v>
      </c>
      <c r="E48" s="10" t="s">
        <v>83</v>
      </c>
      <c r="F48" s="10" t="s">
        <v>84</v>
      </c>
      <c r="G48" s="10" t="s">
        <v>84</v>
      </c>
      <c r="H48" s="11">
        <v>43810</v>
      </c>
      <c r="I48" s="19">
        <v>350</v>
      </c>
    </row>
    <row r="49" spans="1:9" ht="25.5">
      <c r="A49" s="10" t="s">
        <v>491</v>
      </c>
      <c r="B49" s="10" t="s">
        <v>486</v>
      </c>
      <c r="C49" s="10" t="s">
        <v>492</v>
      </c>
      <c r="D49" s="10" t="s">
        <v>493</v>
      </c>
      <c r="E49" s="10" t="s">
        <v>494</v>
      </c>
      <c r="F49" s="10" t="s">
        <v>495</v>
      </c>
      <c r="G49" s="10"/>
      <c r="H49" s="11">
        <v>43811</v>
      </c>
      <c r="I49" s="19">
        <v>5000</v>
      </c>
    </row>
    <row r="50" spans="1:9" ht="12.75">
      <c r="A50" s="3"/>
      <c r="B50" s="3"/>
      <c r="C50" s="3"/>
      <c r="D50" s="3"/>
      <c r="E50" s="3"/>
      <c r="F50" s="3"/>
      <c r="G50" s="14" t="s">
        <v>719</v>
      </c>
      <c r="H50" s="15">
        <v>30</v>
      </c>
      <c r="I50" s="20">
        <f>SUM(I20:I49)</f>
        <v>204156</v>
      </c>
    </row>
    <row r="51" spans="1:9" ht="12.75">
      <c r="A51" s="3"/>
      <c r="B51" s="3"/>
      <c r="C51" s="3"/>
      <c r="D51" s="3"/>
      <c r="E51" s="3"/>
      <c r="F51" s="3"/>
      <c r="G51" s="3"/>
      <c r="H51" s="4"/>
      <c r="I51" s="5"/>
    </row>
    <row r="52" spans="1:9" ht="25.5">
      <c r="A52" s="10" t="s">
        <v>210</v>
      </c>
      <c r="B52" s="10" t="s">
        <v>211</v>
      </c>
      <c r="C52" s="10" t="s">
        <v>212</v>
      </c>
      <c r="D52" s="10" t="s">
        <v>213</v>
      </c>
      <c r="E52" s="10" t="s">
        <v>214</v>
      </c>
      <c r="F52" s="10" t="s">
        <v>215</v>
      </c>
      <c r="G52" s="10" t="s">
        <v>215</v>
      </c>
      <c r="H52" s="11">
        <v>43804</v>
      </c>
      <c r="I52" s="12">
        <v>69800</v>
      </c>
    </row>
    <row r="53" spans="1:9" ht="12.75">
      <c r="A53" s="3"/>
      <c r="B53" s="3"/>
      <c r="C53" s="3"/>
      <c r="D53" s="3"/>
      <c r="E53" s="3"/>
      <c r="F53" s="3"/>
      <c r="G53" s="14" t="s">
        <v>720</v>
      </c>
      <c r="H53" s="15">
        <v>1</v>
      </c>
      <c r="I53" s="21">
        <f>SUM(I52)</f>
        <v>69800</v>
      </c>
    </row>
    <row r="54" spans="1:9" ht="12.75">
      <c r="A54" s="3"/>
      <c r="B54" s="3"/>
      <c r="C54" s="3"/>
      <c r="D54" s="3"/>
      <c r="E54" s="3"/>
      <c r="F54" s="3"/>
      <c r="G54" s="3"/>
      <c r="H54" s="4"/>
      <c r="I54" s="5"/>
    </row>
    <row r="55" spans="1:9" ht="25.5">
      <c r="A55" s="10" t="s">
        <v>110</v>
      </c>
      <c r="B55" s="10" t="s">
        <v>111</v>
      </c>
      <c r="C55" s="10" t="s">
        <v>112</v>
      </c>
      <c r="D55" s="10" t="s">
        <v>113</v>
      </c>
      <c r="E55" s="10" t="s">
        <v>114</v>
      </c>
      <c r="F55" s="10" t="s">
        <v>115</v>
      </c>
      <c r="G55" s="10"/>
      <c r="H55" s="11">
        <v>43818</v>
      </c>
      <c r="I55" s="12">
        <v>3000</v>
      </c>
    </row>
    <row r="56" spans="1:9" ht="25.5">
      <c r="A56" s="10" t="s">
        <v>116</v>
      </c>
      <c r="B56" s="10" t="s">
        <v>111</v>
      </c>
      <c r="C56" s="10" t="s">
        <v>117</v>
      </c>
      <c r="D56" s="10" t="s">
        <v>118</v>
      </c>
      <c r="E56" s="10" t="s">
        <v>119</v>
      </c>
      <c r="F56" s="10" t="s">
        <v>120</v>
      </c>
      <c r="G56" s="10"/>
      <c r="H56" s="11">
        <v>43829</v>
      </c>
      <c r="I56" s="12">
        <v>0</v>
      </c>
    </row>
    <row r="57" spans="1:9" ht="25.5">
      <c r="A57" s="10" t="s">
        <v>121</v>
      </c>
      <c r="B57" s="10" t="s">
        <v>111</v>
      </c>
      <c r="C57" s="10" t="s">
        <v>122</v>
      </c>
      <c r="D57" s="10" t="s">
        <v>123</v>
      </c>
      <c r="E57" s="10" t="s">
        <v>124</v>
      </c>
      <c r="F57" s="10" t="s">
        <v>125</v>
      </c>
      <c r="G57" s="10"/>
      <c r="H57" s="11">
        <v>43810</v>
      </c>
      <c r="I57" s="12">
        <v>0</v>
      </c>
    </row>
    <row r="58" spans="1:9" ht="25.5">
      <c r="A58" s="10" t="s">
        <v>126</v>
      </c>
      <c r="B58" s="10" t="s">
        <v>111</v>
      </c>
      <c r="C58" s="10" t="s">
        <v>127</v>
      </c>
      <c r="D58" s="10" t="s">
        <v>128</v>
      </c>
      <c r="E58" s="10" t="s">
        <v>129</v>
      </c>
      <c r="F58" s="10" t="s">
        <v>130</v>
      </c>
      <c r="G58" s="10"/>
      <c r="H58" s="11">
        <v>43812</v>
      </c>
      <c r="I58" s="12">
        <v>0</v>
      </c>
    </row>
    <row r="59" spans="1:9" ht="12.75">
      <c r="A59" s="10" t="s">
        <v>131</v>
      </c>
      <c r="B59" s="10" t="s">
        <v>111</v>
      </c>
      <c r="C59" s="10" t="s">
        <v>132</v>
      </c>
      <c r="D59" s="10" t="s">
        <v>133</v>
      </c>
      <c r="E59" s="10" t="s">
        <v>134</v>
      </c>
      <c r="F59" s="10" t="s">
        <v>135</v>
      </c>
      <c r="G59" s="10" t="s">
        <v>136</v>
      </c>
      <c r="H59" s="11">
        <v>43811</v>
      </c>
      <c r="I59" s="12">
        <v>0</v>
      </c>
    </row>
    <row r="60" spans="1:9" ht="25.5">
      <c r="A60" s="10" t="s">
        <v>137</v>
      </c>
      <c r="B60" s="10" t="s">
        <v>111</v>
      </c>
      <c r="C60" s="10" t="s">
        <v>138</v>
      </c>
      <c r="D60" s="10" t="s">
        <v>139</v>
      </c>
      <c r="E60" s="10" t="s">
        <v>140</v>
      </c>
      <c r="F60" s="10" t="s">
        <v>141</v>
      </c>
      <c r="G60" s="10" t="s">
        <v>138</v>
      </c>
      <c r="H60" s="11">
        <v>43822</v>
      </c>
      <c r="I60" s="12">
        <v>0</v>
      </c>
    </row>
    <row r="61" spans="1:9" ht="25.5">
      <c r="A61" s="10" t="s">
        <v>142</v>
      </c>
      <c r="B61" s="10" t="s">
        <v>111</v>
      </c>
      <c r="C61" s="10" t="s">
        <v>143</v>
      </c>
      <c r="D61" s="10" t="s">
        <v>144</v>
      </c>
      <c r="E61" s="10" t="s">
        <v>145</v>
      </c>
      <c r="F61" s="10" t="s">
        <v>146</v>
      </c>
      <c r="G61" s="10" t="s">
        <v>147</v>
      </c>
      <c r="H61" s="11">
        <v>43808</v>
      </c>
      <c r="I61" s="12">
        <v>0</v>
      </c>
    </row>
    <row r="62" spans="1:9" ht="25.5">
      <c r="A62" s="10" t="s">
        <v>148</v>
      </c>
      <c r="B62" s="10" t="s">
        <v>111</v>
      </c>
      <c r="C62" s="10" t="s">
        <v>149</v>
      </c>
      <c r="D62" s="10" t="s">
        <v>150</v>
      </c>
      <c r="E62" s="10" t="s">
        <v>151</v>
      </c>
      <c r="F62" s="10" t="s">
        <v>152</v>
      </c>
      <c r="G62" s="10" t="s">
        <v>153</v>
      </c>
      <c r="H62" s="11">
        <v>43829</v>
      </c>
      <c r="I62" s="12">
        <v>0</v>
      </c>
    </row>
    <row r="63" spans="1:9" ht="25.5">
      <c r="A63" s="10" t="s">
        <v>154</v>
      </c>
      <c r="B63" s="10" t="s">
        <v>111</v>
      </c>
      <c r="C63" s="10" t="s">
        <v>155</v>
      </c>
      <c r="D63" s="10" t="s">
        <v>156</v>
      </c>
      <c r="E63" s="10" t="s">
        <v>157</v>
      </c>
      <c r="F63" s="10" t="s">
        <v>158</v>
      </c>
      <c r="G63" s="10" t="s">
        <v>159</v>
      </c>
      <c r="H63" s="11">
        <v>43804</v>
      </c>
      <c r="I63" s="12">
        <v>0</v>
      </c>
    </row>
    <row r="64" spans="1:9" ht="25.5">
      <c r="A64" s="10" t="s">
        <v>160</v>
      </c>
      <c r="B64" s="10" t="s">
        <v>111</v>
      </c>
      <c r="C64" s="10" t="s">
        <v>161</v>
      </c>
      <c r="D64" s="10" t="s">
        <v>162</v>
      </c>
      <c r="E64" s="10" t="s">
        <v>163</v>
      </c>
      <c r="F64" s="10" t="s">
        <v>164</v>
      </c>
      <c r="G64" s="10" t="s">
        <v>165</v>
      </c>
      <c r="H64" s="11">
        <v>43819</v>
      </c>
      <c r="I64" s="12">
        <v>0</v>
      </c>
    </row>
    <row r="65" spans="1:9" ht="12.75">
      <c r="A65" s="3"/>
      <c r="B65" s="3"/>
      <c r="C65" s="3"/>
      <c r="D65" s="3"/>
      <c r="E65" s="3"/>
      <c r="F65" s="3"/>
      <c r="G65" s="14" t="s">
        <v>721</v>
      </c>
      <c r="H65" s="15">
        <v>10</v>
      </c>
      <c r="I65" s="21">
        <f>SUM(I55:I64)</f>
        <v>3000</v>
      </c>
    </row>
    <row r="66" spans="1:9" ht="12.75">
      <c r="A66" s="3"/>
      <c r="B66" s="3"/>
      <c r="C66" s="3"/>
      <c r="D66" s="3"/>
      <c r="E66" s="3"/>
      <c r="F66" s="3"/>
      <c r="G66" s="3"/>
      <c r="H66" s="4"/>
      <c r="I66" s="5"/>
    </row>
    <row r="67" spans="1:9" ht="12.75">
      <c r="A67" s="3"/>
      <c r="B67" s="22" t="s">
        <v>722</v>
      </c>
      <c r="C67" s="3"/>
      <c r="D67" s="3"/>
      <c r="E67" s="3"/>
      <c r="F67" s="3"/>
      <c r="G67" s="3"/>
      <c r="H67" s="4"/>
      <c r="I67" s="5"/>
    </row>
    <row r="68" spans="1:9" ht="12.75">
      <c r="A68" s="3"/>
      <c r="B68" s="3"/>
      <c r="C68" s="3"/>
      <c r="D68" s="3"/>
      <c r="E68" s="3"/>
      <c r="F68" s="3"/>
      <c r="G68" s="3"/>
      <c r="H68" s="4"/>
      <c r="I68" s="5"/>
    </row>
    <row r="69" spans="1:9" ht="12.75">
      <c r="A69" s="17" t="s">
        <v>399</v>
      </c>
      <c r="B69" s="17" t="s">
        <v>400</v>
      </c>
      <c r="C69" s="17" t="s">
        <v>255</v>
      </c>
      <c r="D69" s="17" t="s">
        <v>401</v>
      </c>
      <c r="E69" s="17" t="s">
        <v>402</v>
      </c>
      <c r="F69" s="17" t="s">
        <v>403</v>
      </c>
      <c r="G69" s="17"/>
      <c r="H69" s="18">
        <v>43815</v>
      </c>
      <c r="I69" s="23">
        <v>55000</v>
      </c>
    </row>
    <row r="70" spans="1:9" ht="25.5">
      <c r="A70" s="17" t="s">
        <v>404</v>
      </c>
      <c r="B70" s="17" t="s">
        <v>400</v>
      </c>
      <c r="C70" s="17" t="s">
        <v>405</v>
      </c>
      <c r="D70" s="17" t="s">
        <v>406</v>
      </c>
      <c r="E70" s="17" t="s">
        <v>407</v>
      </c>
      <c r="F70" s="17" t="s">
        <v>408</v>
      </c>
      <c r="G70" s="17"/>
      <c r="H70" s="18">
        <v>43805</v>
      </c>
      <c r="I70" s="23">
        <v>75000</v>
      </c>
    </row>
    <row r="71" spans="1:9" ht="25.5">
      <c r="A71" s="17" t="s">
        <v>409</v>
      </c>
      <c r="B71" s="17" t="s">
        <v>400</v>
      </c>
      <c r="C71" s="17" t="s">
        <v>410</v>
      </c>
      <c r="D71" s="17" t="s">
        <v>411</v>
      </c>
      <c r="E71" s="17" t="s">
        <v>412</v>
      </c>
      <c r="F71" s="17" t="s">
        <v>413</v>
      </c>
      <c r="G71" s="17" t="s">
        <v>413</v>
      </c>
      <c r="H71" s="18">
        <v>43811</v>
      </c>
      <c r="I71" s="23">
        <v>14200</v>
      </c>
    </row>
    <row r="72" spans="1:9" ht="12.75">
      <c r="A72" s="3"/>
      <c r="B72" s="3"/>
      <c r="C72" s="3"/>
      <c r="D72" s="3"/>
      <c r="E72" s="3"/>
      <c r="F72" s="3"/>
      <c r="G72" s="14" t="s">
        <v>723</v>
      </c>
      <c r="H72" s="15">
        <v>3</v>
      </c>
      <c r="I72" s="16">
        <f>SUM(I69:I71)</f>
        <v>144200</v>
      </c>
    </row>
    <row r="73" spans="1:9" ht="12.75">
      <c r="A73" s="3"/>
      <c r="B73" s="3"/>
      <c r="C73" s="3"/>
      <c r="D73" s="3"/>
      <c r="E73" s="3"/>
      <c r="F73" s="3"/>
      <c r="G73" s="3"/>
      <c r="H73" s="4"/>
      <c r="I73" s="5"/>
    </row>
    <row r="74" spans="1:9" ht="12.75">
      <c r="A74" s="17" t="s">
        <v>10</v>
      </c>
      <c r="B74" s="17" t="s">
        <v>11</v>
      </c>
      <c r="C74" s="17" t="s">
        <v>12</v>
      </c>
      <c r="D74" s="17" t="s">
        <v>13</v>
      </c>
      <c r="E74" s="17" t="s">
        <v>14</v>
      </c>
      <c r="F74" s="17" t="s">
        <v>15</v>
      </c>
      <c r="G74" s="17"/>
      <c r="H74" s="18">
        <v>43825</v>
      </c>
      <c r="I74" s="23">
        <v>420</v>
      </c>
    </row>
    <row r="75" spans="1:9" ht="25.5">
      <c r="A75" s="17" t="s">
        <v>193</v>
      </c>
      <c r="B75" s="17" t="s">
        <v>194</v>
      </c>
      <c r="C75" s="17" t="s">
        <v>195</v>
      </c>
      <c r="D75" s="17" t="s">
        <v>196</v>
      </c>
      <c r="E75" s="17" t="s">
        <v>197</v>
      </c>
      <c r="F75" s="17" t="s">
        <v>198</v>
      </c>
      <c r="G75" s="17"/>
      <c r="H75" s="18">
        <v>43811</v>
      </c>
      <c r="I75" s="23">
        <v>5850</v>
      </c>
    </row>
    <row r="76" spans="1:9" ht="25.5">
      <c r="A76" s="17" t="s">
        <v>199</v>
      </c>
      <c r="B76" s="17" t="s">
        <v>200</v>
      </c>
      <c r="C76" s="17" t="s">
        <v>201</v>
      </c>
      <c r="D76" s="17" t="s">
        <v>202</v>
      </c>
      <c r="E76" s="17" t="s">
        <v>203</v>
      </c>
      <c r="F76" s="17" t="s">
        <v>204</v>
      </c>
      <c r="G76" s="17"/>
      <c r="H76" s="18">
        <v>43812</v>
      </c>
      <c r="I76" s="23">
        <v>13000</v>
      </c>
    </row>
    <row r="77" spans="1:9" ht="25.5">
      <c r="A77" s="17" t="s">
        <v>205</v>
      </c>
      <c r="B77" s="17" t="s">
        <v>200</v>
      </c>
      <c r="C77" s="17" t="s">
        <v>206</v>
      </c>
      <c r="D77" s="17" t="s">
        <v>207</v>
      </c>
      <c r="E77" s="17" t="s">
        <v>208</v>
      </c>
      <c r="F77" s="17" t="s">
        <v>209</v>
      </c>
      <c r="G77" s="17"/>
      <c r="H77" s="18">
        <v>43819</v>
      </c>
      <c r="I77" s="23">
        <v>5000</v>
      </c>
    </row>
    <row r="78" spans="1:9" ht="25.5">
      <c r="A78" s="17" t="s">
        <v>216</v>
      </c>
      <c r="B78" s="17" t="s">
        <v>217</v>
      </c>
      <c r="C78" s="17" t="s">
        <v>218</v>
      </c>
      <c r="D78" s="17" t="s">
        <v>219</v>
      </c>
      <c r="E78" s="17" t="s">
        <v>220</v>
      </c>
      <c r="F78" s="17" t="s">
        <v>221</v>
      </c>
      <c r="G78" s="17"/>
      <c r="H78" s="18">
        <v>43817</v>
      </c>
      <c r="I78" s="23">
        <v>25666</v>
      </c>
    </row>
    <row r="79" spans="1:9" ht="12.75">
      <c r="A79" s="17" t="s">
        <v>222</v>
      </c>
      <c r="B79" s="17" t="s">
        <v>217</v>
      </c>
      <c r="C79" s="17" t="s">
        <v>223</v>
      </c>
      <c r="D79" s="17" t="s">
        <v>224</v>
      </c>
      <c r="E79" s="17" t="s">
        <v>225</v>
      </c>
      <c r="F79" s="17" t="s">
        <v>226</v>
      </c>
      <c r="G79" s="17"/>
      <c r="H79" s="18">
        <v>43802</v>
      </c>
      <c r="I79" s="23">
        <v>16000</v>
      </c>
    </row>
    <row r="80" spans="1:9" ht="12.75">
      <c r="A80" s="17" t="s">
        <v>227</v>
      </c>
      <c r="B80" s="17" t="s">
        <v>217</v>
      </c>
      <c r="C80" s="17" t="s">
        <v>228</v>
      </c>
      <c r="D80" s="17" t="s">
        <v>229</v>
      </c>
      <c r="E80" s="17" t="s">
        <v>230</v>
      </c>
      <c r="F80" s="17" t="s">
        <v>231</v>
      </c>
      <c r="G80" s="17"/>
      <c r="H80" s="18">
        <v>43816</v>
      </c>
      <c r="I80" s="23">
        <v>16541</v>
      </c>
    </row>
    <row r="81" spans="1:9" ht="12.75">
      <c r="A81" s="17" t="s">
        <v>232</v>
      </c>
      <c r="B81" s="17" t="s">
        <v>217</v>
      </c>
      <c r="C81" s="17" t="s">
        <v>233</v>
      </c>
      <c r="D81" s="17" t="s">
        <v>234</v>
      </c>
      <c r="E81" s="17" t="s">
        <v>235</v>
      </c>
      <c r="F81" s="17" t="s">
        <v>236</v>
      </c>
      <c r="G81" s="17"/>
      <c r="H81" s="18">
        <v>43810</v>
      </c>
      <c r="I81" s="23">
        <v>10837</v>
      </c>
    </row>
    <row r="82" spans="1:9" ht="25.5">
      <c r="A82" s="17" t="s">
        <v>243</v>
      </c>
      <c r="B82" s="17" t="s">
        <v>244</v>
      </c>
      <c r="C82" s="17" t="s">
        <v>245</v>
      </c>
      <c r="D82" s="17" t="s">
        <v>246</v>
      </c>
      <c r="E82" s="17" t="s">
        <v>247</v>
      </c>
      <c r="F82" s="17" t="s">
        <v>248</v>
      </c>
      <c r="G82" s="17"/>
      <c r="H82" s="18">
        <v>43802</v>
      </c>
      <c r="I82" s="23">
        <v>4500</v>
      </c>
    </row>
    <row r="83" spans="1:9" ht="12.75">
      <c r="A83" s="17" t="s">
        <v>249</v>
      </c>
      <c r="B83" s="17" t="s">
        <v>244</v>
      </c>
      <c r="C83" s="17" t="s">
        <v>250</v>
      </c>
      <c r="D83" s="17" t="s">
        <v>251</v>
      </c>
      <c r="E83" s="17" t="s">
        <v>252</v>
      </c>
      <c r="F83" s="17" t="s">
        <v>253</v>
      </c>
      <c r="G83" s="17"/>
      <c r="H83" s="18">
        <v>43826</v>
      </c>
      <c r="I83" s="23">
        <v>3360</v>
      </c>
    </row>
    <row r="84" spans="1:9" ht="25.5">
      <c r="A84" s="17" t="s">
        <v>254</v>
      </c>
      <c r="B84" s="17" t="s">
        <v>244</v>
      </c>
      <c r="C84" s="17" t="s">
        <v>255</v>
      </c>
      <c r="D84" s="17" t="s">
        <v>256</v>
      </c>
      <c r="E84" s="17" t="s">
        <v>257</v>
      </c>
      <c r="F84" s="17" t="s">
        <v>258</v>
      </c>
      <c r="G84" s="17"/>
      <c r="H84" s="18">
        <v>43818</v>
      </c>
      <c r="I84" s="23">
        <v>1146</v>
      </c>
    </row>
    <row r="85" spans="1:9" ht="25.5">
      <c r="A85" s="17" t="s">
        <v>259</v>
      </c>
      <c r="B85" s="17" t="s">
        <v>244</v>
      </c>
      <c r="C85" s="17" t="s">
        <v>260</v>
      </c>
      <c r="D85" s="17" t="s">
        <v>261</v>
      </c>
      <c r="E85" s="17" t="s">
        <v>262</v>
      </c>
      <c r="F85" s="17" t="s">
        <v>263</v>
      </c>
      <c r="G85" s="17"/>
      <c r="H85" s="18">
        <v>43810</v>
      </c>
      <c r="I85" s="23">
        <v>6300</v>
      </c>
    </row>
    <row r="86" spans="1:9" ht="12.75">
      <c r="A86" s="17" t="s">
        <v>264</v>
      </c>
      <c r="B86" s="17" t="s">
        <v>244</v>
      </c>
      <c r="C86" s="17" t="s">
        <v>265</v>
      </c>
      <c r="D86" s="17" t="s">
        <v>266</v>
      </c>
      <c r="E86" s="17" t="s">
        <v>267</v>
      </c>
      <c r="F86" s="17" t="s">
        <v>268</v>
      </c>
      <c r="G86" s="17"/>
      <c r="H86" s="18">
        <v>43817</v>
      </c>
      <c r="I86" s="23">
        <v>8896</v>
      </c>
    </row>
    <row r="87" spans="1:9" ht="25.5">
      <c r="A87" s="17" t="s">
        <v>269</v>
      </c>
      <c r="B87" s="17" t="s">
        <v>244</v>
      </c>
      <c r="C87" s="17" t="s">
        <v>270</v>
      </c>
      <c r="D87" s="17" t="s">
        <v>271</v>
      </c>
      <c r="E87" s="17" t="s">
        <v>272</v>
      </c>
      <c r="F87" s="17" t="s">
        <v>273</v>
      </c>
      <c r="G87" s="17"/>
      <c r="H87" s="18">
        <v>43826</v>
      </c>
      <c r="I87" s="23">
        <v>4600</v>
      </c>
    </row>
    <row r="88" spans="1:9" ht="12.75">
      <c r="A88" s="17" t="s">
        <v>274</v>
      </c>
      <c r="B88" s="17" t="s">
        <v>244</v>
      </c>
      <c r="C88" s="17" t="s">
        <v>275</v>
      </c>
      <c r="D88" s="17" t="s">
        <v>276</v>
      </c>
      <c r="E88" s="17" t="s">
        <v>277</v>
      </c>
      <c r="F88" s="17" t="s">
        <v>278</v>
      </c>
      <c r="G88" s="17"/>
      <c r="H88" s="18">
        <v>43826</v>
      </c>
      <c r="I88" s="23">
        <v>6764</v>
      </c>
    </row>
    <row r="89" spans="1:9" ht="25.5">
      <c r="A89" s="17" t="s">
        <v>279</v>
      </c>
      <c r="B89" s="17" t="s">
        <v>244</v>
      </c>
      <c r="C89" s="17" t="s">
        <v>280</v>
      </c>
      <c r="D89" s="17" t="s">
        <v>174</v>
      </c>
      <c r="E89" s="17" t="s">
        <v>175</v>
      </c>
      <c r="F89" s="17" t="s">
        <v>176</v>
      </c>
      <c r="G89" s="17" t="s">
        <v>176</v>
      </c>
      <c r="H89" s="18">
        <v>43826</v>
      </c>
      <c r="I89" s="23">
        <v>8600</v>
      </c>
    </row>
    <row r="90" spans="1:9" ht="12.75">
      <c r="A90" s="17" t="s">
        <v>281</v>
      </c>
      <c r="B90" s="17" t="s">
        <v>244</v>
      </c>
      <c r="C90" s="17" t="s">
        <v>282</v>
      </c>
      <c r="D90" s="17" t="s">
        <v>283</v>
      </c>
      <c r="E90" s="17" t="s">
        <v>284</v>
      </c>
      <c r="F90" s="17" t="s">
        <v>285</v>
      </c>
      <c r="G90" s="17"/>
      <c r="H90" s="18">
        <v>43810</v>
      </c>
      <c r="I90" s="23">
        <v>4400</v>
      </c>
    </row>
    <row r="91" spans="1:9" ht="25.5">
      <c r="A91" s="17" t="s">
        <v>305</v>
      </c>
      <c r="B91" s="17" t="s">
        <v>306</v>
      </c>
      <c r="C91" s="17" t="s">
        <v>307</v>
      </c>
      <c r="D91" s="17" t="s">
        <v>308</v>
      </c>
      <c r="E91" s="17" t="s">
        <v>309</v>
      </c>
      <c r="F91" s="17" t="s">
        <v>310</v>
      </c>
      <c r="G91" s="17"/>
      <c r="H91" s="18">
        <v>43815</v>
      </c>
      <c r="I91" s="23">
        <v>5980</v>
      </c>
    </row>
    <row r="92" spans="1:9" ht="12.75">
      <c r="A92" s="17" t="s">
        <v>311</v>
      </c>
      <c r="B92" s="17" t="s">
        <v>306</v>
      </c>
      <c r="C92" s="17" t="s">
        <v>312</v>
      </c>
      <c r="D92" s="17" t="s">
        <v>313</v>
      </c>
      <c r="E92" s="17" t="s">
        <v>314</v>
      </c>
      <c r="F92" s="17" t="s">
        <v>315</v>
      </c>
      <c r="G92" s="17"/>
      <c r="H92" s="18">
        <v>43810</v>
      </c>
      <c r="I92" s="23">
        <v>11037</v>
      </c>
    </row>
    <row r="93" spans="1:9" ht="25.5">
      <c r="A93" s="17" t="s">
        <v>316</v>
      </c>
      <c r="B93" s="17" t="s">
        <v>306</v>
      </c>
      <c r="C93" s="17" t="s">
        <v>317</v>
      </c>
      <c r="D93" s="17" t="s">
        <v>318</v>
      </c>
      <c r="E93" s="17" t="s">
        <v>319</v>
      </c>
      <c r="F93" s="17" t="s">
        <v>320</v>
      </c>
      <c r="G93" s="17"/>
      <c r="H93" s="18">
        <v>43803</v>
      </c>
      <c r="I93" s="23">
        <v>5780</v>
      </c>
    </row>
    <row r="94" spans="1:9" ht="25.5">
      <c r="A94" s="17" t="s">
        <v>321</v>
      </c>
      <c r="B94" s="17" t="s">
        <v>306</v>
      </c>
      <c r="C94" s="17" t="s">
        <v>322</v>
      </c>
      <c r="D94" s="17" t="s">
        <v>323</v>
      </c>
      <c r="E94" s="17" t="s">
        <v>324</v>
      </c>
      <c r="F94" s="17" t="s">
        <v>325</v>
      </c>
      <c r="G94" s="17"/>
      <c r="H94" s="18">
        <v>43804</v>
      </c>
      <c r="I94" s="23">
        <v>3944</v>
      </c>
    </row>
    <row r="95" spans="1:9" ht="25.5">
      <c r="A95" s="17" t="s">
        <v>326</v>
      </c>
      <c r="B95" s="17" t="s">
        <v>306</v>
      </c>
      <c r="C95" s="17" t="s">
        <v>327</v>
      </c>
      <c r="D95" s="17" t="s">
        <v>328</v>
      </c>
      <c r="E95" s="17" t="s">
        <v>329</v>
      </c>
      <c r="F95" s="17" t="s">
        <v>330</v>
      </c>
      <c r="G95" s="17"/>
      <c r="H95" s="18">
        <v>43808</v>
      </c>
      <c r="I95" s="23">
        <v>8120</v>
      </c>
    </row>
    <row r="96" spans="1:9" ht="12.75">
      <c r="A96" s="17" t="s">
        <v>331</v>
      </c>
      <c r="B96" s="17" t="s">
        <v>306</v>
      </c>
      <c r="C96" s="17" t="s">
        <v>332</v>
      </c>
      <c r="D96" s="17" t="s">
        <v>333</v>
      </c>
      <c r="E96" s="17" t="s">
        <v>334</v>
      </c>
      <c r="F96" s="17" t="s">
        <v>335</v>
      </c>
      <c r="G96" s="17"/>
      <c r="H96" s="18">
        <v>43804</v>
      </c>
      <c r="I96" s="23">
        <v>4323</v>
      </c>
    </row>
    <row r="97" spans="1:9" ht="25.5">
      <c r="A97" s="17" t="s">
        <v>336</v>
      </c>
      <c r="B97" s="17" t="s">
        <v>306</v>
      </c>
      <c r="C97" s="17" t="s">
        <v>337</v>
      </c>
      <c r="D97" s="17" t="s">
        <v>338</v>
      </c>
      <c r="E97" s="17" t="s">
        <v>339</v>
      </c>
      <c r="F97" s="17" t="s">
        <v>340</v>
      </c>
      <c r="G97" s="17"/>
      <c r="H97" s="18">
        <v>43815</v>
      </c>
      <c r="I97" s="23">
        <v>14050</v>
      </c>
    </row>
    <row r="98" spans="1:9" ht="25.5">
      <c r="A98" s="17" t="s">
        <v>341</v>
      </c>
      <c r="B98" s="17" t="s">
        <v>306</v>
      </c>
      <c r="C98" s="17" t="s">
        <v>342</v>
      </c>
      <c r="D98" s="17" t="s">
        <v>343</v>
      </c>
      <c r="E98" s="17" t="s">
        <v>344</v>
      </c>
      <c r="F98" s="17" t="s">
        <v>345</v>
      </c>
      <c r="G98" s="17"/>
      <c r="H98" s="18">
        <v>43826</v>
      </c>
      <c r="I98" s="23">
        <v>4400</v>
      </c>
    </row>
    <row r="99" spans="1:9" ht="25.5">
      <c r="A99" s="17" t="s">
        <v>346</v>
      </c>
      <c r="B99" s="17" t="s">
        <v>306</v>
      </c>
      <c r="C99" s="17" t="s">
        <v>347</v>
      </c>
      <c r="D99" s="17" t="s">
        <v>348</v>
      </c>
      <c r="E99" s="17" t="s">
        <v>349</v>
      </c>
      <c r="F99" s="17" t="s">
        <v>350</v>
      </c>
      <c r="G99" s="17"/>
      <c r="H99" s="18">
        <v>43816</v>
      </c>
      <c r="I99" s="23">
        <v>2397</v>
      </c>
    </row>
    <row r="100" spans="1:9" ht="25.5">
      <c r="A100" s="17" t="s">
        <v>351</v>
      </c>
      <c r="B100" s="17" t="s">
        <v>306</v>
      </c>
      <c r="C100" s="17" t="s">
        <v>352</v>
      </c>
      <c r="D100" s="17" t="s">
        <v>353</v>
      </c>
      <c r="E100" s="17" t="s">
        <v>354</v>
      </c>
      <c r="F100" s="17" t="s">
        <v>355</v>
      </c>
      <c r="G100" s="17"/>
      <c r="H100" s="18">
        <v>43802</v>
      </c>
      <c r="I100" s="23">
        <v>7413</v>
      </c>
    </row>
    <row r="101" spans="1:9" ht="12.75">
      <c r="A101" s="17" t="s">
        <v>356</v>
      </c>
      <c r="B101" s="17" t="s">
        <v>306</v>
      </c>
      <c r="C101" s="17" t="s">
        <v>357</v>
      </c>
      <c r="D101" s="17" t="s">
        <v>358</v>
      </c>
      <c r="E101" s="17" t="s">
        <v>359</v>
      </c>
      <c r="F101" s="17" t="s">
        <v>360</v>
      </c>
      <c r="G101" s="17"/>
      <c r="H101" s="18">
        <v>43805</v>
      </c>
      <c r="I101" s="23">
        <v>3788</v>
      </c>
    </row>
    <row r="102" spans="1:9" ht="25.5">
      <c r="A102" s="17" t="s">
        <v>361</v>
      </c>
      <c r="B102" s="17" t="s">
        <v>306</v>
      </c>
      <c r="C102" s="17" t="s">
        <v>362</v>
      </c>
      <c r="D102" s="17" t="s">
        <v>363</v>
      </c>
      <c r="E102" s="17" t="s">
        <v>364</v>
      </c>
      <c r="F102" s="17" t="s">
        <v>365</v>
      </c>
      <c r="G102" s="17"/>
      <c r="H102" s="18">
        <v>43804</v>
      </c>
      <c r="I102" s="23">
        <v>12350</v>
      </c>
    </row>
    <row r="103" spans="1:9" ht="25.5">
      <c r="A103" s="17" t="s">
        <v>366</v>
      </c>
      <c r="B103" s="17" t="s">
        <v>306</v>
      </c>
      <c r="C103" s="17" t="s">
        <v>367</v>
      </c>
      <c r="D103" s="17" t="s">
        <v>368</v>
      </c>
      <c r="E103" s="17" t="s">
        <v>369</v>
      </c>
      <c r="F103" s="17" t="s">
        <v>370</v>
      </c>
      <c r="G103" s="17"/>
      <c r="H103" s="18">
        <v>43804</v>
      </c>
      <c r="I103" s="23">
        <v>9103</v>
      </c>
    </row>
    <row r="104" spans="1:9" ht="12.75">
      <c r="A104" s="17" t="s">
        <v>371</v>
      </c>
      <c r="B104" s="17" t="s">
        <v>306</v>
      </c>
      <c r="C104" s="17" t="s">
        <v>372</v>
      </c>
      <c r="D104" s="17" t="s">
        <v>373</v>
      </c>
      <c r="E104" s="17" t="s">
        <v>374</v>
      </c>
      <c r="F104" s="17" t="s">
        <v>375</v>
      </c>
      <c r="G104" s="17"/>
      <c r="H104" s="18">
        <v>43803</v>
      </c>
      <c r="I104" s="23">
        <v>7265</v>
      </c>
    </row>
    <row r="105" spans="1:9" ht="25.5">
      <c r="A105" s="17" t="s">
        <v>376</v>
      </c>
      <c r="B105" s="17" t="s">
        <v>306</v>
      </c>
      <c r="C105" s="17" t="s">
        <v>377</v>
      </c>
      <c r="D105" s="17" t="s">
        <v>378</v>
      </c>
      <c r="E105" s="17" t="s">
        <v>379</v>
      </c>
      <c r="F105" s="17" t="s">
        <v>380</v>
      </c>
      <c r="G105" s="17"/>
      <c r="H105" s="18">
        <v>43819</v>
      </c>
      <c r="I105" s="23">
        <v>9500</v>
      </c>
    </row>
    <row r="106" spans="1:9" ht="25.5">
      <c r="A106" s="17" t="s">
        <v>381</v>
      </c>
      <c r="B106" s="17" t="s">
        <v>382</v>
      </c>
      <c r="C106" s="17" t="s">
        <v>383</v>
      </c>
      <c r="D106" s="17" t="s">
        <v>384</v>
      </c>
      <c r="E106" s="17" t="s">
        <v>385</v>
      </c>
      <c r="F106" s="17" t="s">
        <v>386</v>
      </c>
      <c r="G106" s="17"/>
      <c r="H106" s="18">
        <v>43817</v>
      </c>
      <c r="I106" s="23">
        <v>3600</v>
      </c>
    </row>
    <row r="107" spans="1:9" ht="25.5">
      <c r="A107" s="17" t="s">
        <v>387</v>
      </c>
      <c r="B107" s="17" t="s">
        <v>388</v>
      </c>
      <c r="C107" s="17" t="s">
        <v>389</v>
      </c>
      <c r="D107" s="17" t="s">
        <v>390</v>
      </c>
      <c r="E107" s="17" t="s">
        <v>391</v>
      </c>
      <c r="F107" s="17" t="s">
        <v>392</v>
      </c>
      <c r="G107" s="17"/>
      <c r="H107" s="18">
        <v>43805</v>
      </c>
      <c r="I107" s="23">
        <v>150</v>
      </c>
    </row>
    <row r="108" spans="1:9" ht="12.75">
      <c r="A108" s="17" t="s">
        <v>393</v>
      </c>
      <c r="B108" s="17" t="s">
        <v>394</v>
      </c>
      <c r="C108" s="17" t="s">
        <v>395</v>
      </c>
      <c r="D108" s="17" t="s">
        <v>396</v>
      </c>
      <c r="E108" s="17" t="s">
        <v>397</v>
      </c>
      <c r="F108" s="17" t="s">
        <v>398</v>
      </c>
      <c r="G108" s="17"/>
      <c r="H108" s="18">
        <v>43804</v>
      </c>
      <c r="I108" s="23">
        <v>9495</v>
      </c>
    </row>
    <row r="109" spans="1:9" ht="25.5">
      <c r="A109" s="17" t="s">
        <v>414</v>
      </c>
      <c r="B109" s="17" t="s">
        <v>415</v>
      </c>
      <c r="C109" s="17" t="s">
        <v>416</v>
      </c>
      <c r="D109" s="17" t="s">
        <v>417</v>
      </c>
      <c r="E109" s="17" t="s">
        <v>418</v>
      </c>
      <c r="F109" s="17" t="s">
        <v>419</v>
      </c>
      <c r="G109" s="17"/>
      <c r="H109" s="18">
        <v>43803</v>
      </c>
      <c r="I109" s="23">
        <v>7800</v>
      </c>
    </row>
    <row r="110" spans="1:9" ht="25.5">
      <c r="A110" s="17" t="s">
        <v>420</v>
      </c>
      <c r="B110" s="17" t="s">
        <v>415</v>
      </c>
      <c r="C110" s="17" t="s">
        <v>421</v>
      </c>
      <c r="D110" s="17" t="s">
        <v>422</v>
      </c>
      <c r="E110" s="17" t="s">
        <v>423</v>
      </c>
      <c r="F110" s="17" t="s">
        <v>424</v>
      </c>
      <c r="G110" s="17"/>
      <c r="H110" s="18">
        <v>43803</v>
      </c>
      <c r="I110" s="23">
        <v>14552</v>
      </c>
    </row>
    <row r="111" spans="1:9" ht="12.75">
      <c r="A111" s="17" t="s">
        <v>425</v>
      </c>
      <c r="B111" s="17" t="s">
        <v>415</v>
      </c>
      <c r="C111" s="17" t="s">
        <v>426</v>
      </c>
      <c r="D111" s="17" t="s">
        <v>427</v>
      </c>
      <c r="E111" s="17" t="s">
        <v>428</v>
      </c>
      <c r="F111" s="17" t="s">
        <v>429</v>
      </c>
      <c r="G111" s="17"/>
      <c r="H111" s="18">
        <v>43810</v>
      </c>
      <c r="I111" s="23">
        <v>14145</v>
      </c>
    </row>
    <row r="112" spans="1:9" ht="12.75">
      <c r="A112" s="17" t="s">
        <v>430</v>
      </c>
      <c r="B112" s="17" t="s">
        <v>415</v>
      </c>
      <c r="C112" s="17" t="s">
        <v>431</v>
      </c>
      <c r="D112" s="17" t="s">
        <v>432</v>
      </c>
      <c r="E112" s="17" t="s">
        <v>433</v>
      </c>
      <c r="F112" s="17" t="s">
        <v>434</v>
      </c>
      <c r="G112" s="17"/>
      <c r="H112" s="18">
        <v>43812</v>
      </c>
      <c r="I112" s="23">
        <v>7513</v>
      </c>
    </row>
    <row r="113" spans="1:9" ht="12.75">
      <c r="A113" s="17" t="s">
        <v>435</v>
      </c>
      <c r="B113" s="17" t="s">
        <v>415</v>
      </c>
      <c r="C113" s="17" t="s">
        <v>436</v>
      </c>
      <c r="D113" s="17" t="s">
        <v>437</v>
      </c>
      <c r="E113" s="17" t="s">
        <v>438</v>
      </c>
      <c r="F113" s="17" t="s">
        <v>439</v>
      </c>
      <c r="G113" s="17"/>
      <c r="H113" s="18">
        <v>43812</v>
      </c>
      <c r="I113" s="23">
        <v>8785</v>
      </c>
    </row>
    <row r="114" spans="1:9" ht="25.5">
      <c r="A114" s="17" t="s">
        <v>440</v>
      </c>
      <c r="B114" s="17" t="s">
        <v>415</v>
      </c>
      <c r="C114" s="17" t="s">
        <v>441</v>
      </c>
      <c r="D114" s="17" t="s">
        <v>442</v>
      </c>
      <c r="E114" s="17" t="s">
        <v>443</v>
      </c>
      <c r="F114" s="17" t="s">
        <v>444</v>
      </c>
      <c r="G114" s="17"/>
      <c r="H114" s="18">
        <v>43829</v>
      </c>
      <c r="I114" s="23">
        <v>15000</v>
      </c>
    </row>
    <row r="115" spans="1:9" ht="12.75">
      <c r="A115" s="17" t="s">
        <v>445</v>
      </c>
      <c r="B115" s="17" t="s">
        <v>415</v>
      </c>
      <c r="C115" s="17" t="s">
        <v>446</v>
      </c>
      <c r="D115" s="17" t="s">
        <v>447</v>
      </c>
      <c r="E115" s="17" t="s">
        <v>448</v>
      </c>
      <c r="F115" s="17" t="s">
        <v>449</v>
      </c>
      <c r="G115" s="17"/>
      <c r="H115" s="18">
        <v>43809</v>
      </c>
      <c r="I115" s="23">
        <v>6500</v>
      </c>
    </row>
    <row r="116" spans="1:9" ht="25.5">
      <c r="A116" s="17" t="s">
        <v>450</v>
      </c>
      <c r="B116" s="17" t="s">
        <v>415</v>
      </c>
      <c r="C116" s="17" t="s">
        <v>451</v>
      </c>
      <c r="D116" s="17" t="s">
        <v>452</v>
      </c>
      <c r="E116" s="17" t="s">
        <v>453</v>
      </c>
      <c r="F116" s="17" t="s">
        <v>454</v>
      </c>
      <c r="G116" s="17"/>
      <c r="H116" s="18">
        <v>43816</v>
      </c>
      <c r="I116" s="23">
        <v>26049</v>
      </c>
    </row>
    <row r="117" spans="1:9" ht="25.5">
      <c r="A117" s="17" t="s">
        <v>455</v>
      </c>
      <c r="B117" s="17" t="s">
        <v>415</v>
      </c>
      <c r="C117" s="17" t="s">
        <v>456</v>
      </c>
      <c r="D117" s="17" t="s">
        <v>457</v>
      </c>
      <c r="E117" s="17" t="s">
        <v>458</v>
      </c>
      <c r="F117" s="17" t="s">
        <v>459</v>
      </c>
      <c r="G117" s="17"/>
      <c r="H117" s="18">
        <v>43816</v>
      </c>
      <c r="I117" s="23">
        <v>27660</v>
      </c>
    </row>
    <row r="118" spans="1:9" ht="12.75">
      <c r="A118" s="17" t="s">
        <v>460</v>
      </c>
      <c r="B118" s="17" t="s">
        <v>415</v>
      </c>
      <c r="C118" s="17" t="s">
        <v>461</v>
      </c>
      <c r="D118" s="17" t="s">
        <v>462</v>
      </c>
      <c r="E118" s="17" t="s">
        <v>463</v>
      </c>
      <c r="F118" s="17" t="s">
        <v>464</v>
      </c>
      <c r="G118" s="17"/>
      <c r="H118" s="18">
        <v>43803</v>
      </c>
      <c r="I118" s="23">
        <v>9274</v>
      </c>
    </row>
    <row r="119" spans="1:9" ht="12.75">
      <c r="A119" s="17" t="s">
        <v>465</v>
      </c>
      <c r="B119" s="17" t="s">
        <v>415</v>
      </c>
      <c r="C119" s="17" t="s">
        <v>466</v>
      </c>
      <c r="D119" s="17" t="s">
        <v>467</v>
      </c>
      <c r="E119" s="17" t="s">
        <v>468</v>
      </c>
      <c r="F119" s="17" t="s">
        <v>469</v>
      </c>
      <c r="G119" s="17"/>
      <c r="H119" s="18">
        <v>43801</v>
      </c>
      <c r="I119" s="23">
        <v>11243</v>
      </c>
    </row>
    <row r="120" spans="1:9" ht="12.75">
      <c r="A120" s="17" t="s">
        <v>470</v>
      </c>
      <c r="B120" s="17" t="s">
        <v>415</v>
      </c>
      <c r="C120" s="17" t="s">
        <v>471</v>
      </c>
      <c r="D120" s="17" t="s">
        <v>472</v>
      </c>
      <c r="E120" s="17" t="s">
        <v>473</v>
      </c>
      <c r="F120" s="17" t="s">
        <v>474</v>
      </c>
      <c r="G120" s="17"/>
      <c r="H120" s="18">
        <v>43810</v>
      </c>
      <c r="I120" s="23">
        <v>17103</v>
      </c>
    </row>
    <row r="121" spans="1:9" ht="12.75">
      <c r="A121" s="17" t="s">
        <v>475</v>
      </c>
      <c r="B121" s="17" t="s">
        <v>415</v>
      </c>
      <c r="C121" s="17" t="s">
        <v>476</v>
      </c>
      <c r="D121" s="17" t="s">
        <v>477</v>
      </c>
      <c r="E121" s="17" t="s">
        <v>478</v>
      </c>
      <c r="F121" s="17" t="s">
        <v>479</v>
      </c>
      <c r="G121" s="17"/>
      <c r="H121" s="18">
        <v>43825</v>
      </c>
      <c r="I121" s="23">
        <v>5000</v>
      </c>
    </row>
    <row r="122" spans="1:9" ht="25.5">
      <c r="A122" s="17" t="s">
        <v>480</v>
      </c>
      <c r="B122" s="17" t="s">
        <v>415</v>
      </c>
      <c r="C122" s="17" t="s">
        <v>481</v>
      </c>
      <c r="D122" s="17" t="s">
        <v>482</v>
      </c>
      <c r="E122" s="17" t="s">
        <v>483</v>
      </c>
      <c r="F122" s="17" t="s">
        <v>484</v>
      </c>
      <c r="G122" s="17"/>
      <c r="H122" s="18">
        <v>43816</v>
      </c>
      <c r="I122" s="23">
        <v>13025</v>
      </c>
    </row>
    <row r="123" spans="1:9" ht="25.5">
      <c r="A123" s="17" t="s">
        <v>485</v>
      </c>
      <c r="B123" s="17" t="s">
        <v>486</v>
      </c>
      <c r="C123" s="17" t="s">
        <v>487</v>
      </c>
      <c r="D123" s="17" t="s">
        <v>488</v>
      </c>
      <c r="E123" s="17" t="s">
        <v>489</v>
      </c>
      <c r="F123" s="17" t="s">
        <v>490</v>
      </c>
      <c r="G123" s="17"/>
      <c r="H123" s="18">
        <v>43808</v>
      </c>
      <c r="I123" s="23">
        <v>5000</v>
      </c>
    </row>
    <row r="124" spans="1:9" ht="12.75">
      <c r="A124" s="17" t="s">
        <v>496</v>
      </c>
      <c r="B124" s="17" t="s">
        <v>486</v>
      </c>
      <c r="C124" s="17" t="s">
        <v>497</v>
      </c>
      <c r="D124" s="17" t="s">
        <v>498</v>
      </c>
      <c r="E124" s="17" t="s">
        <v>499</v>
      </c>
      <c r="F124" s="17" t="s">
        <v>500</v>
      </c>
      <c r="G124" s="17"/>
      <c r="H124" s="18">
        <v>43809</v>
      </c>
      <c r="I124" s="23">
        <v>3200</v>
      </c>
    </row>
    <row r="125" spans="1:9" ht="25.5">
      <c r="A125" s="17" t="s">
        <v>501</v>
      </c>
      <c r="B125" s="17" t="s">
        <v>486</v>
      </c>
      <c r="C125" s="17" t="s">
        <v>502</v>
      </c>
      <c r="D125" s="17" t="s">
        <v>503</v>
      </c>
      <c r="E125" s="17" t="s">
        <v>504</v>
      </c>
      <c r="F125" s="17" t="s">
        <v>505</v>
      </c>
      <c r="G125" s="17"/>
      <c r="H125" s="18">
        <v>43801</v>
      </c>
      <c r="I125" s="23">
        <v>5000</v>
      </c>
    </row>
    <row r="126" spans="1:9" ht="25.5">
      <c r="A126" s="17" t="s">
        <v>506</v>
      </c>
      <c r="B126" s="17" t="s">
        <v>486</v>
      </c>
      <c r="C126" s="17" t="s">
        <v>507</v>
      </c>
      <c r="D126" s="17" t="s">
        <v>508</v>
      </c>
      <c r="E126" s="17" t="s">
        <v>509</v>
      </c>
      <c r="F126" s="17" t="s">
        <v>510</v>
      </c>
      <c r="G126" s="17"/>
      <c r="H126" s="18">
        <v>43818</v>
      </c>
      <c r="I126" s="23">
        <v>4121</v>
      </c>
    </row>
    <row r="127" spans="1:9" ht="25.5">
      <c r="A127" s="17" t="s">
        <v>511</v>
      </c>
      <c r="B127" s="17" t="s">
        <v>486</v>
      </c>
      <c r="C127" s="17" t="s">
        <v>512</v>
      </c>
      <c r="D127" s="17" t="s">
        <v>513</v>
      </c>
      <c r="E127" s="17" t="s">
        <v>514</v>
      </c>
      <c r="F127" s="17" t="s">
        <v>515</v>
      </c>
      <c r="G127" s="17"/>
      <c r="H127" s="18">
        <v>43802</v>
      </c>
      <c r="I127" s="23">
        <v>7200</v>
      </c>
    </row>
    <row r="128" spans="1:9" ht="12.75">
      <c r="A128" s="17" t="s">
        <v>516</v>
      </c>
      <c r="B128" s="17" t="s">
        <v>517</v>
      </c>
      <c r="C128" s="17" t="s">
        <v>518</v>
      </c>
      <c r="D128" s="17" t="s">
        <v>519</v>
      </c>
      <c r="E128" s="17" t="s">
        <v>520</v>
      </c>
      <c r="F128" s="17" t="s">
        <v>521</v>
      </c>
      <c r="G128" s="17"/>
      <c r="H128" s="18">
        <v>43812</v>
      </c>
      <c r="I128" s="23">
        <v>5000</v>
      </c>
    </row>
    <row r="129" spans="1:9" ht="12.75">
      <c r="A129" s="17" t="s">
        <v>522</v>
      </c>
      <c r="B129" s="17" t="s">
        <v>517</v>
      </c>
      <c r="C129" s="17" t="s">
        <v>523</v>
      </c>
      <c r="D129" s="17" t="s">
        <v>524</v>
      </c>
      <c r="E129" s="17" t="s">
        <v>525</v>
      </c>
      <c r="F129" s="17" t="s">
        <v>526</v>
      </c>
      <c r="G129" s="17"/>
      <c r="H129" s="18">
        <v>43829</v>
      </c>
      <c r="I129" s="23">
        <v>12000</v>
      </c>
    </row>
    <row r="130" spans="1:9" ht="12.75">
      <c r="A130" s="17" t="s">
        <v>527</v>
      </c>
      <c r="B130" s="17" t="s">
        <v>517</v>
      </c>
      <c r="C130" s="17" t="s">
        <v>528</v>
      </c>
      <c r="D130" s="17" t="s">
        <v>432</v>
      </c>
      <c r="E130" s="17" t="s">
        <v>433</v>
      </c>
      <c r="F130" s="17" t="s">
        <v>434</v>
      </c>
      <c r="G130" s="17"/>
      <c r="H130" s="18">
        <v>43812</v>
      </c>
      <c r="I130" s="23">
        <v>889</v>
      </c>
    </row>
    <row r="131" spans="1:9" ht="12.75">
      <c r="A131" s="17" t="s">
        <v>529</v>
      </c>
      <c r="B131" s="17" t="s">
        <v>517</v>
      </c>
      <c r="C131" s="17" t="s">
        <v>530</v>
      </c>
      <c r="D131" s="17" t="s">
        <v>531</v>
      </c>
      <c r="E131" s="17" t="s">
        <v>532</v>
      </c>
      <c r="F131" s="17" t="s">
        <v>533</v>
      </c>
      <c r="G131" s="17"/>
      <c r="H131" s="18">
        <v>43816</v>
      </c>
      <c r="I131" s="23">
        <v>32535</v>
      </c>
    </row>
    <row r="132" spans="1:9" ht="12.75">
      <c r="A132" s="17" t="s">
        <v>534</v>
      </c>
      <c r="B132" s="17" t="s">
        <v>517</v>
      </c>
      <c r="C132" s="17" t="s">
        <v>535</v>
      </c>
      <c r="D132" s="17" t="s">
        <v>536</v>
      </c>
      <c r="E132" s="17" t="s">
        <v>537</v>
      </c>
      <c r="F132" s="17" t="s">
        <v>538</v>
      </c>
      <c r="G132" s="17"/>
      <c r="H132" s="18">
        <v>43818</v>
      </c>
      <c r="I132" s="23">
        <v>1500</v>
      </c>
    </row>
    <row r="133" spans="1:9" ht="25.5">
      <c r="A133" s="17" t="s">
        <v>539</v>
      </c>
      <c r="B133" s="17" t="s">
        <v>517</v>
      </c>
      <c r="C133" s="17" t="s">
        <v>540</v>
      </c>
      <c r="D133" s="17" t="s">
        <v>541</v>
      </c>
      <c r="E133" s="17" t="s">
        <v>542</v>
      </c>
      <c r="F133" s="17" t="s">
        <v>543</v>
      </c>
      <c r="G133" s="17"/>
      <c r="H133" s="18">
        <v>43802</v>
      </c>
      <c r="I133" s="23">
        <v>2224</v>
      </c>
    </row>
    <row r="134" spans="1:9" ht="25.5">
      <c r="A134" s="17" t="s">
        <v>544</v>
      </c>
      <c r="B134" s="17" t="s">
        <v>517</v>
      </c>
      <c r="C134" s="17" t="s">
        <v>545</v>
      </c>
      <c r="D134" s="17" t="s">
        <v>546</v>
      </c>
      <c r="E134" s="17" t="s">
        <v>547</v>
      </c>
      <c r="F134" s="17" t="s">
        <v>548</v>
      </c>
      <c r="G134" s="17"/>
      <c r="H134" s="18">
        <v>43817</v>
      </c>
      <c r="I134" s="23">
        <v>2060</v>
      </c>
    </row>
    <row r="135" spans="1:9" ht="25.5">
      <c r="A135" s="17" t="s">
        <v>600</v>
      </c>
      <c r="B135" s="17" t="s">
        <v>601</v>
      </c>
      <c r="C135" s="17" t="s">
        <v>602</v>
      </c>
      <c r="D135" s="17" t="s">
        <v>603</v>
      </c>
      <c r="E135" s="17" t="s">
        <v>604</v>
      </c>
      <c r="F135" s="17" t="s">
        <v>605</v>
      </c>
      <c r="G135" s="17"/>
      <c r="H135" s="18">
        <v>43822</v>
      </c>
      <c r="I135" s="23">
        <v>900</v>
      </c>
    </row>
    <row r="136" spans="1:9" ht="25.5">
      <c r="A136" s="17" t="s">
        <v>606</v>
      </c>
      <c r="B136" s="17" t="s">
        <v>601</v>
      </c>
      <c r="C136" s="17" t="s">
        <v>607</v>
      </c>
      <c r="D136" s="17" t="s">
        <v>608</v>
      </c>
      <c r="E136" s="17" t="s">
        <v>609</v>
      </c>
      <c r="F136" s="17" t="s">
        <v>610</v>
      </c>
      <c r="G136" s="17"/>
      <c r="H136" s="18">
        <v>43808</v>
      </c>
      <c r="I136" s="23">
        <v>1000</v>
      </c>
    </row>
    <row r="137" spans="1:9" ht="12.75">
      <c r="A137" s="17" t="s">
        <v>611</v>
      </c>
      <c r="B137" s="17" t="s">
        <v>601</v>
      </c>
      <c r="C137" s="17" t="s">
        <v>612</v>
      </c>
      <c r="D137" s="17" t="s">
        <v>613</v>
      </c>
      <c r="E137" s="17" t="s">
        <v>614</v>
      </c>
      <c r="F137" s="17" t="s">
        <v>615</v>
      </c>
      <c r="G137" s="17"/>
      <c r="H137" s="18">
        <v>43805</v>
      </c>
      <c r="I137" s="23">
        <v>2090</v>
      </c>
    </row>
    <row r="138" spans="1:9" ht="25.5">
      <c r="A138" s="17" t="s">
        <v>616</v>
      </c>
      <c r="B138" s="17" t="s">
        <v>601</v>
      </c>
      <c r="C138" s="17" t="s">
        <v>617</v>
      </c>
      <c r="D138" s="17" t="s">
        <v>618</v>
      </c>
      <c r="E138" s="17" t="s">
        <v>619</v>
      </c>
      <c r="F138" s="17" t="s">
        <v>620</v>
      </c>
      <c r="G138" s="17"/>
      <c r="H138" s="18">
        <v>43826</v>
      </c>
      <c r="I138" s="23">
        <v>2158</v>
      </c>
    </row>
    <row r="139" spans="1:9" ht="25.5">
      <c r="A139" s="17" t="s">
        <v>621</v>
      </c>
      <c r="B139" s="17" t="s">
        <v>601</v>
      </c>
      <c r="C139" s="17" t="s">
        <v>622</v>
      </c>
      <c r="D139" s="17" t="s">
        <v>623</v>
      </c>
      <c r="E139" s="17" t="s">
        <v>624</v>
      </c>
      <c r="F139" s="17" t="s">
        <v>625</v>
      </c>
      <c r="G139" s="17"/>
      <c r="H139" s="18">
        <v>43804</v>
      </c>
      <c r="I139" s="23">
        <v>808</v>
      </c>
    </row>
    <row r="140" spans="1:9" ht="25.5">
      <c r="A140" s="17" t="s">
        <v>626</v>
      </c>
      <c r="B140" s="17" t="s">
        <v>601</v>
      </c>
      <c r="C140" s="17" t="s">
        <v>627</v>
      </c>
      <c r="D140" s="17" t="s">
        <v>628</v>
      </c>
      <c r="E140" s="17" t="s">
        <v>629</v>
      </c>
      <c r="F140" s="17" t="s">
        <v>630</v>
      </c>
      <c r="G140" s="17"/>
      <c r="H140" s="18">
        <v>43808</v>
      </c>
      <c r="I140" s="23">
        <v>1646</v>
      </c>
    </row>
    <row r="141" spans="1:9" ht="12.75">
      <c r="A141" s="17" t="s">
        <v>631</v>
      </c>
      <c r="B141" s="17" t="s">
        <v>601</v>
      </c>
      <c r="C141" s="17" t="s">
        <v>632</v>
      </c>
      <c r="D141" s="17" t="s">
        <v>633</v>
      </c>
      <c r="E141" s="17" t="s">
        <v>634</v>
      </c>
      <c r="F141" s="17" t="s">
        <v>635</v>
      </c>
      <c r="G141" s="17"/>
      <c r="H141" s="18">
        <v>43809</v>
      </c>
      <c r="I141" s="23">
        <v>4155</v>
      </c>
    </row>
    <row r="142" spans="1:9" ht="25.5">
      <c r="A142" s="17" t="s">
        <v>636</v>
      </c>
      <c r="B142" s="17" t="s">
        <v>637</v>
      </c>
      <c r="C142" s="17" t="s">
        <v>638</v>
      </c>
      <c r="D142" s="17" t="s">
        <v>639</v>
      </c>
      <c r="E142" s="17" t="s">
        <v>640</v>
      </c>
      <c r="F142" s="17" t="s">
        <v>641</v>
      </c>
      <c r="G142" s="17"/>
      <c r="H142" s="18">
        <v>43808</v>
      </c>
      <c r="I142" s="23">
        <v>10785</v>
      </c>
    </row>
    <row r="143" spans="1:9" ht="12.75">
      <c r="A143" s="17" t="s">
        <v>642</v>
      </c>
      <c r="B143" s="17" t="s">
        <v>637</v>
      </c>
      <c r="C143" s="17" t="s">
        <v>643</v>
      </c>
      <c r="D143" s="17" t="s">
        <v>644</v>
      </c>
      <c r="E143" s="17" t="s">
        <v>645</v>
      </c>
      <c r="F143" s="17" t="s">
        <v>646</v>
      </c>
      <c r="G143" s="17"/>
      <c r="H143" s="18">
        <v>43802</v>
      </c>
      <c r="I143" s="23">
        <v>6912</v>
      </c>
    </row>
    <row r="144" spans="1:9" ht="12.75">
      <c r="A144" s="17" t="s">
        <v>647</v>
      </c>
      <c r="B144" s="17" t="s">
        <v>637</v>
      </c>
      <c r="C144" s="17" t="s">
        <v>648</v>
      </c>
      <c r="D144" s="17" t="s">
        <v>649</v>
      </c>
      <c r="E144" s="17" t="s">
        <v>650</v>
      </c>
      <c r="F144" s="17" t="s">
        <v>651</v>
      </c>
      <c r="G144" s="17"/>
      <c r="H144" s="18">
        <v>43804</v>
      </c>
      <c r="I144" s="23">
        <v>3360</v>
      </c>
    </row>
    <row r="145" spans="1:9" ht="12.75">
      <c r="A145" s="17" t="s">
        <v>652</v>
      </c>
      <c r="B145" s="17" t="s">
        <v>637</v>
      </c>
      <c r="C145" s="17" t="s">
        <v>653</v>
      </c>
      <c r="D145" s="17" t="s">
        <v>654</v>
      </c>
      <c r="E145" s="17" t="s">
        <v>655</v>
      </c>
      <c r="F145" s="17" t="s">
        <v>656</v>
      </c>
      <c r="G145" s="17"/>
      <c r="H145" s="18">
        <v>43803</v>
      </c>
      <c r="I145" s="23">
        <v>13033</v>
      </c>
    </row>
    <row r="146" spans="1:9" ht="25.5">
      <c r="A146" s="17" t="s">
        <v>657</v>
      </c>
      <c r="B146" s="17" t="s">
        <v>637</v>
      </c>
      <c r="C146" s="17" t="s">
        <v>658</v>
      </c>
      <c r="D146" s="17" t="s">
        <v>659</v>
      </c>
      <c r="E146" s="17" t="s">
        <v>660</v>
      </c>
      <c r="F146" s="17" t="s">
        <v>661</v>
      </c>
      <c r="G146" s="17"/>
      <c r="H146" s="18">
        <v>43815</v>
      </c>
      <c r="I146" s="23">
        <v>4801</v>
      </c>
    </row>
    <row r="147" spans="1:9" ht="12.75">
      <c r="A147" s="17" t="s">
        <v>662</v>
      </c>
      <c r="B147" s="17" t="s">
        <v>637</v>
      </c>
      <c r="C147" s="17" t="s">
        <v>663</v>
      </c>
      <c r="D147" s="17" t="s">
        <v>664</v>
      </c>
      <c r="E147" s="17" t="s">
        <v>665</v>
      </c>
      <c r="F147" s="17" t="s">
        <v>666</v>
      </c>
      <c r="G147" s="17"/>
      <c r="H147" s="18">
        <v>43808</v>
      </c>
      <c r="I147" s="23">
        <v>5800</v>
      </c>
    </row>
    <row r="148" spans="1:9" ht="25.5">
      <c r="A148" s="17" t="s">
        <v>667</v>
      </c>
      <c r="B148" s="17" t="s">
        <v>637</v>
      </c>
      <c r="C148" s="17" t="s">
        <v>668</v>
      </c>
      <c r="D148" s="17" t="s">
        <v>669</v>
      </c>
      <c r="E148" s="17" t="s">
        <v>670</v>
      </c>
      <c r="F148" s="17" t="s">
        <v>671</v>
      </c>
      <c r="G148" s="17"/>
      <c r="H148" s="18">
        <v>43816</v>
      </c>
      <c r="I148" s="23">
        <v>3109</v>
      </c>
    </row>
    <row r="149" spans="1:9" ht="12.75">
      <c r="A149" s="17" t="s">
        <v>672</v>
      </c>
      <c r="B149" s="17" t="s">
        <v>637</v>
      </c>
      <c r="C149" s="17" t="s">
        <v>673</v>
      </c>
      <c r="D149" s="17" t="s">
        <v>674</v>
      </c>
      <c r="E149" s="17" t="s">
        <v>675</v>
      </c>
      <c r="F149" s="17" t="s">
        <v>676</v>
      </c>
      <c r="G149" s="17"/>
      <c r="H149" s="18">
        <v>43819</v>
      </c>
      <c r="I149" s="23">
        <v>2750</v>
      </c>
    </row>
    <row r="150" spans="1:9" ht="25.5">
      <c r="A150" s="17" t="s">
        <v>677</v>
      </c>
      <c r="B150" s="17" t="s">
        <v>637</v>
      </c>
      <c r="C150" s="17" t="s">
        <v>678</v>
      </c>
      <c r="D150" s="17" t="s">
        <v>679</v>
      </c>
      <c r="E150" s="17" t="s">
        <v>680</v>
      </c>
      <c r="F150" s="17" t="s">
        <v>681</v>
      </c>
      <c r="G150" s="17"/>
      <c r="H150" s="18">
        <v>43815</v>
      </c>
      <c r="I150" s="23">
        <v>3157</v>
      </c>
    </row>
    <row r="151" spans="1:9" ht="12.75">
      <c r="A151" s="17" t="s">
        <v>682</v>
      </c>
      <c r="B151" s="17" t="s">
        <v>637</v>
      </c>
      <c r="C151" s="17" t="s">
        <v>683</v>
      </c>
      <c r="D151" s="17" t="s">
        <v>684</v>
      </c>
      <c r="E151" s="17" t="s">
        <v>685</v>
      </c>
      <c r="F151" s="17" t="s">
        <v>686</v>
      </c>
      <c r="G151" s="17"/>
      <c r="H151" s="18">
        <v>43819</v>
      </c>
      <c r="I151" s="23">
        <v>3560</v>
      </c>
    </row>
    <row r="152" spans="1:9" ht="12.75">
      <c r="A152" s="17" t="s">
        <v>687</v>
      </c>
      <c r="B152" s="17" t="s">
        <v>637</v>
      </c>
      <c r="C152" s="17" t="s">
        <v>688</v>
      </c>
      <c r="D152" s="17" t="s">
        <v>689</v>
      </c>
      <c r="E152" s="17" t="s">
        <v>690</v>
      </c>
      <c r="F152" s="17" t="s">
        <v>691</v>
      </c>
      <c r="G152" s="17"/>
      <c r="H152" s="18">
        <v>43816</v>
      </c>
      <c r="I152" s="23">
        <v>3109</v>
      </c>
    </row>
    <row r="153" spans="1:9" ht="12.75">
      <c r="A153" s="17" t="s">
        <v>692</v>
      </c>
      <c r="B153" s="17" t="s">
        <v>637</v>
      </c>
      <c r="C153" s="17" t="s">
        <v>693</v>
      </c>
      <c r="D153" s="17" t="s">
        <v>694</v>
      </c>
      <c r="E153" s="17" t="s">
        <v>695</v>
      </c>
      <c r="F153" s="17" t="s">
        <v>696</v>
      </c>
      <c r="G153" s="17"/>
      <c r="H153" s="18">
        <v>43817</v>
      </c>
      <c r="I153" s="23">
        <v>5200</v>
      </c>
    </row>
    <row r="154" spans="1:9" ht="25.5">
      <c r="A154" s="17" t="s">
        <v>697</v>
      </c>
      <c r="B154" s="17" t="s">
        <v>637</v>
      </c>
      <c r="C154" s="17" t="s">
        <v>698</v>
      </c>
      <c r="D154" s="17" t="s">
        <v>699</v>
      </c>
      <c r="E154" s="17" t="s">
        <v>700</v>
      </c>
      <c r="F154" s="17" t="s">
        <v>701</v>
      </c>
      <c r="G154" s="17"/>
      <c r="H154" s="18">
        <v>43802</v>
      </c>
      <c r="I154" s="23">
        <v>79782</v>
      </c>
    </row>
    <row r="155" spans="1:9" ht="12.75">
      <c r="A155" s="17" t="s">
        <v>702</v>
      </c>
      <c r="B155" s="17" t="s">
        <v>637</v>
      </c>
      <c r="C155" s="17" t="s">
        <v>703</v>
      </c>
      <c r="D155" s="17" t="s">
        <v>447</v>
      </c>
      <c r="E155" s="17" t="s">
        <v>448</v>
      </c>
      <c r="F155" s="17" t="s">
        <v>704</v>
      </c>
      <c r="G155" s="17" t="s">
        <v>705</v>
      </c>
      <c r="H155" s="18">
        <v>43809</v>
      </c>
      <c r="I155" s="23">
        <v>5000</v>
      </c>
    </row>
    <row r="156" spans="1:9" ht="12.75">
      <c r="A156" s="17" t="s">
        <v>706</v>
      </c>
      <c r="B156" s="17" t="s">
        <v>637</v>
      </c>
      <c r="C156" s="17" t="s">
        <v>707</v>
      </c>
      <c r="D156" s="17" t="s">
        <v>708</v>
      </c>
      <c r="E156" s="17" t="s">
        <v>709</v>
      </c>
      <c r="F156" s="17" t="s">
        <v>710</v>
      </c>
      <c r="G156" s="17"/>
      <c r="H156" s="18">
        <v>43816</v>
      </c>
      <c r="I156" s="23">
        <v>6300</v>
      </c>
    </row>
    <row r="157" spans="1:9" ht="12.75">
      <c r="A157" s="17" t="s">
        <v>711</v>
      </c>
      <c r="B157" s="17" t="s">
        <v>637</v>
      </c>
      <c r="C157" s="17" t="s">
        <v>712</v>
      </c>
      <c r="D157" s="17" t="s">
        <v>713</v>
      </c>
      <c r="E157" s="17" t="s">
        <v>714</v>
      </c>
      <c r="F157" s="17" t="s">
        <v>715</v>
      </c>
      <c r="G157" s="17"/>
      <c r="H157" s="18">
        <v>43808</v>
      </c>
      <c r="I157" s="23">
        <v>20000</v>
      </c>
    </row>
    <row r="158" spans="7:9" ht="12.75">
      <c r="G158" s="24" t="s">
        <v>724</v>
      </c>
      <c r="H158" s="25">
        <v>84</v>
      </c>
      <c r="I158" s="26">
        <f>SUM(I74:I157)</f>
        <v>718368</v>
      </c>
    </row>
  </sheetData>
  <sheetProtection/>
  <printOptions/>
  <pageMargins left="0.25" right="0.25" top="0.5" bottom="0.5" header="0.5" footer="0.5"/>
  <pageSetup fitToHeight="8" fitToWidth="1"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2020-01-03T15:16:25Z</cp:lastPrinted>
  <dcterms:created xsi:type="dcterms:W3CDTF">2020-01-03T16:07:38Z</dcterms:created>
  <dcterms:modified xsi:type="dcterms:W3CDTF">2020-01-03T16:07:39Z</dcterms:modified>
  <cp:category/>
  <cp:version/>
  <cp:contentType/>
  <cp:contentStatus/>
</cp:coreProperties>
</file>