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<sst xmlns="http://schemas.openxmlformats.org/spreadsheetml/2006/main" count="1104" uniqueCount="898">
  <si>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</si>
  <si>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</si>
  <si>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</si>
  <si>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</si>
  <si>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</si>
  <si>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</si>
  <si>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</si>
  <si>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</si>
  <si>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</si>
  <si>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BP-20-00310</t>
  </si>
  <si>
    <t>Alarm System (Security, Wired)</t>
  </si>
  <si>
    <t>Ichniowski Residence</t>
  </si>
  <si>
    <t>27-08-205-015-0000-023-3140</t>
  </si>
  <si>
    <t>14516 MORNINGSIDE ROAD</t>
  </si>
  <si>
    <t>MC CORMICK, TERRANCE &amp; JANE</t>
  </si>
  <si>
    <t>BP-20-00456</t>
  </si>
  <si>
    <t>Montano Residence</t>
  </si>
  <si>
    <t>27-09-102-021-0000-052-11702</t>
  </si>
  <si>
    <t>14310 RANEYS LANE</t>
  </si>
  <si>
    <t>KELLY, JOHN</t>
  </si>
  <si>
    <t>BP-20-00214</t>
  </si>
  <si>
    <t>Commercial Alteration/Remodel - Existing Tenant</t>
  </si>
  <si>
    <t>Lexington Health - Lobby Renovation</t>
  </si>
  <si>
    <t>27-10-100-099-0000-035-52640</t>
  </si>
  <si>
    <t>14601 JOHN HUMPHREY DRIVE</t>
  </si>
  <si>
    <t>LEXINGTON HEALTH CARE</t>
  </si>
  <si>
    <t>BP-20-00038</t>
  </si>
  <si>
    <t>Commercial Alteration/Remodel - New Tenant</t>
  </si>
  <si>
    <t>@properties
15829-33 LaGrange Rd</t>
  </si>
  <si>
    <t>27-15-302-019-0000-000-70740</t>
  </si>
  <si>
    <t>15829 LAGRANGE ROAD</t>
  </si>
  <si>
    <t>Thaddeus  Wong</t>
  </si>
  <si>
    <t>At World Properties</t>
  </si>
  <si>
    <t>BP-20-00099</t>
  </si>
  <si>
    <t>Mobile Telecommunications Ltd Dba AT&amp;T</t>
  </si>
  <si>
    <t>28-18-300-002-0000-000-212</t>
  </si>
  <si>
    <t>7170 159TH STREET #B</t>
  </si>
  <si>
    <t>Michael  Schuler</t>
  </si>
  <si>
    <t>Mobile Telecommunications LTD</t>
  </si>
  <si>
    <t>BP-20-00239</t>
  </si>
  <si>
    <t>Commercial Alteration/Remodel W/Food - New Tenant</t>
  </si>
  <si>
    <t>Dollar Tree - Interior Remodel for New Tenant</t>
  </si>
  <si>
    <t>27-19-201-026-0000-119260</t>
  </si>
  <si>
    <t>11349 159TH STREET</t>
  </si>
  <si>
    <t>WALGREENS #10774</t>
  </si>
  <si>
    <t>BP-20-00184-01</t>
  </si>
  <si>
    <t>Commercial Electrical Permit</t>
  </si>
  <si>
    <t>Armaga VR - Electric Permit Due to Fcn</t>
  </si>
  <si>
    <t>27-10-301-007-0000-058-11569</t>
  </si>
  <si>
    <t>424 ORLAND SQUARE DRIVE D-05</t>
  </si>
  <si>
    <t>Archibald  Thompson</t>
  </si>
  <si>
    <t>Armaga Vr, Incorporated</t>
  </si>
  <si>
    <t>BP-20-00481</t>
  </si>
  <si>
    <t>Jewel-Osco - LED Retrofit</t>
  </si>
  <si>
    <t>27-31-401-021-0000-92680</t>
  </si>
  <si>
    <t>17930 WOLF ROAD</t>
  </si>
  <si>
    <t xml:space="preserve">Jewel-Osco  </t>
  </si>
  <si>
    <t>BP-20-00044</t>
  </si>
  <si>
    <t>Commercial Exterior Building Work/Facade</t>
  </si>
  <si>
    <t>Orland Center LLC - Exterior Façade
9003 to 9025 151st St</t>
  </si>
  <si>
    <t>27-15-200-009-1001-057-13112</t>
  </si>
  <si>
    <t>9003 151ST STREET</t>
  </si>
  <si>
    <t>BRIAN PROPERTIES**</t>
  </si>
  <si>
    <t>BP-19-03607</t>
  </si>
  <si>
    <t>Dorado Building - Replace Rear Stairs</t>
  </si>
  <si>
    <t>27-09-207-011-0000-052-5433</t>
  </si>
  <si>
    <t>14316 BEACON AVENUE</t>
  </si>
  <si>
    <t>Dorado, Julio</t>
  </si>
  <si>
    <t>BP-20-00330</t>
  </si>
  <si>
    <t>Brook Hills West Townhome Association</t>
  </si>
  <si>
    <t>27-31-302-072-0000-096-37380</t>
  </si>
  <si>
    <t>11919 CORMOY LANE</t>
  </si>
  <si>
    <t>O'DONNELL, TIMOTHR R</t>
  </si>
  <si>
    <t>BP-20-00331</t>
  </si>
  <si>
    <t>27-31-302-087-0000-096-36980</t>
  </si>
  <si>
    <t>11914 DUNREE LANE</t>
  </si>
  <si>
    <t>ERICA BRUNO/MIKE WILHELMSEN</t>
  </si>
  <si>
    <t>BP-20-00333</t>
  </si>
  <si>
    <t>Brook Hills West Townhouse Association</t>
  </si>
  <si>
    <t>27-31-302-047-0000-096-37410</t>
  </si>
  <si>
    <t>11916 CORMOY LANE</t>
  </si>
  <si>
    <t>WEIDMANN, HERBERT D</t>
  </si>
  <si>
    <t>BP-20-00326</t>
  </si>
  <si>
    <t>Commercial Flat Roof</t>
  </si>
  <si>
    <t>SP Management Flat Roof</t>
  </si>
  <si>
    <t>27-14-412-014-1001-030-5059</t>
  </si>
  <si>
    <t>15721 DEERFIELD COURT 1W</t>
  </si>
  <si>
    <t>GECAN, ROGER</t>
  </si>
  <si>
    <t>BP-20-00341</t>
  </si>
  <si>
    <t>Commercial Flatwork</t>
  </si>
  <si>
    <t>Eagle Ridge Patio Homes Assoc. - Various Flatwork</t>
  </si>
  <si>
    <t>27-32-104-038-1048-025-41000</t>
  </si>
  <si>
    <t>17621 KIMBERLY LANE</t>
  </si>
  <si>
    <t>KOBAT, ROBERT E</t>
  </si>
  <si>
    <t>BP-20-00293</t>
  </si>
  <si>
    <t>Commercial Low Voltage</t>
  </si>
  <si>
    <t>OP Library</t>
  </si>
  <si>
    <t>27-09-401-041-0000-104640</t>
  </si>
  <si>
    <t>14921 RAVINIA AVENUE</t>
  </si>
  <si>
    <t>ORLAND PARK PUBLIC LIBRARY</t>
  </si>
  <si>
    <t>BP-20-00435</t>
  </si>
  <si>
    <t>Duluth Trading Co - Security System
contractor needs to register</t>
  </si>
  <si>
    <t>27-10-300-033-0000-058-13773</t>
  </si>
  <si>
    <t>29 ORLAND SQUARE DRIVE</t>
  </si>
  <si>
    <t>Patrick David Loretta</t>
  </si>
  <si>
    <t>Duluth Holdings Inc.</t>
  </si>
  <si>
    <t>BP-20-00328</t>
  </si>
  <si>
    <t>Commercial Miscellaneous</t>
  </si>
  <si>
    <t>VOP CPAC - Install 2 Shade Structures</t>
  </si>
  <si>
    <t>27-16-300-002-0000-999-82700</t>
  </si>
  <si>
    <t>15600 WEST AVENUE SKATE</t>
  </si>
  <si>
    <t>VOP Parks Dept</t>
  </si>
  <si>
    <t>BP-20-00270</t>
  </si>
  <si>
    <t>Commercial Occupancy-Minor Work</t>
  </si>
  <si>
    <t>Kitchen Design Gallery</t>
  </si>
  <si>
    <t>27-10-100-043-0000-000-19780</t>
  </si>
  <si>
    <t>9556 147TH STREET</t>
  </si>
  <si>
    <t>Ibrahim  Caliskan</t>
  </si>
  <si>
    <t>Kitchen Design Gallery, LLC</t>
  </si>
  <si>
    <t>BP-20-00232</t>
  </si>
  <si>
    <t>Refined Technologies Inc</t>
  </si>
  <si>
    <t>09-06-104-002-0000-131850</t>
  </si>
  <si>
    <t>18404 116TH AVENUE #C</t>
  </si>
  <si>
    <t>Ryan  Ulferts</t>
  </si>
  <si>
    <t>BP-20-00102</t>
  </si>
  <si>
    <t>Commercial Occupancy-Minor Work W/Food Service</t>
  </si>
  <si>
    <t>Charter Senior Living of Orland Park Change of Ownership</t>
  </si>
  <si>
    <t>27-14-201-020-0000-000-121240</t>
  </si>
  <si>
    <t>8021 151ST STREET</t>
  </si>
  <si>
    <t>Kevin  Bennema</t>
  </si>
  <si>
    <t>Charter Senior Living of Orland Park LLC</t>
  </si>
  <si>
    <t>BP-20-00217</t>
  </si>
  <si>
    <t>Commercial Occupancy-No Work</t>
  </si>
  <si>
    <t>Brilliant Metal Restoration Solutions</t>
  </si>
  <si>
    <t>28-18-309-008-0000-014-12276</t>
  </si>
  <si>
    <t>15556 70TH COURT</t>
  </si>
  <si>
    <t>Jakub  Dobrzynski</t>
  </si>
  <si>
    <t>Brilliant Metal Restoration Solutions, LLC</t>
  </si>
  <si>
    <t>BP-20-00272</t>
  </si>
  <si>
    <t>The Federal Savings Bank</t>
  </si>
  <si>
    <t>27-10-100-090-0000-000-132190</t>
  </si>
  <si>
    <t>9501 144TH PLACE #200</t>
  </si>
  <si>
    <t>BP-20-00273</t>
  </si>
  <si>
    <t>Expert Pain Management, LLC</t>
  </si>
  <si>
    <t>27-20-203-005-0000-003-159770</t>
  </si>
  <si>
    <t>16045 108TH AVENUE SUITE C</t>
  </si>
  <si>
    <t>Nitin  Malhotra</t>
  </si>
  <si>
    <t>Expert Pain Physicians</t>
  </si>
  <si>
    <t>BP-20-00274</t>
  </si>
  <si>
    <t>Bosack Dental</t>
  </si>
  <si>
    <t>27-20-203-005-0000-003-159750</t>
  </si>
  <si>
    <t>16045 108TH AVENUE SUITE A</t>
  </si>
  <si>
    <t>Rebecca  Bosack, DDS</t>
  </si>
  <si>
    <t>Bosack Dental LLC</t>
  </si>
  <si>
    <t>BP-20-00275</t>
  </si>
  <si>
    <t>Guardian Life Insurance Co - Moved</t>
  </si>
  <si>
    <t>27-16-201-018-0000-172-155480</t>
  </si>
  <si>
    <t>9641 153RD STREET #47</t>
  </si>
  <si>
    <t>Patrick  Jarzembowski</t>
  </si>
  <si>
    <t>Guardian Life Insurance Co</t>
  </si>
  <si>
    <t>BP-20-00254</t>
  </si>
  <si>
    <t>Randori Jiu Jitsu &amp; MMA LLC Unit #112 &amp; 113</t>
  </si>
  <si>
    <t>09-06-204-006-0000-118-153740</t>
  </si>
  <si>
    <t>11545 183RD PLACE #112</t>
  </si>
  <si>
    <t>Kirk Patrick Crook</t>
  </si>
  <si>
    <t>Randori Jiu Jitsu &amp; MMA LLC</t>
  </si>
  <si>
    <t>BP-20-00296</t>
  </si>
  <si>
    <t>Precision Dent Removal</t>
  </si>
  <si>
    <t>28-18-310-013-0000-014-262</t>
  </si>
  <si>
    <t>15623 70TH COURT</t>
  </si>
  <si>
    <t>Rey  Sapnu</t>
  </si>
  <si>
    <t>BP-20-00285</t>
  </si>
  <si>
    <t>Commercial Roof</t>
  </si>
  <si>
    <t>Shenandoah Meadows Reroof Shingled Sections</t>
  </si>
  <si>
    <t>27-22-307-017-0000-144-63320</t>
  </si>
  <si>
    <t>9426 DEBBIE LANE</t>
  </si>
  <si>
    <t xml:space="preserve">Shenandoah Meadows  </t>
  </si>
  <si>
    <t>C/o Advanced Properties Specialists</t>
  </si>
  <si>
    <t>BP-20-00287</t>
  </si>
  <si>
    <t>SHENANDOAH MEADOWS - Reroof Shingled Sections</t>
  </si>
  <si>
    <t>27-22-308-010-0000-144-69780</t>
  </si>
  <si>
    <t>9401 DEBBIE LANE SPKLR</t>
  </si>
  <si>
    <t>SHENANDOAH MEADOW TOWNHOME ASS</t>
  </si>
  <si>
    <t>BP-20-00355</t>
  </si>
  <si>
    <t>Artic Ice Arena</t>
  </si>
  <si>
    <t>27-20-204-003-0000--95670</t>
  </si>
  <si>
    <t>10700 160TH STREET METER</t>
  </si>
  <si>
    <t xml:space="preserve">Arctic Ice Arena  </t>
  </si>
  <si>
    <t>BP-20-00357</t>
  </si>
  <si>
    <t>Marcus Theaters - Recover Roof</t>
  </si>
  <si>
    <t>27-21-401-008-0000-000-52610</t>
  </si>
  <si>
    <t>16350 LAGRANGE ROAD</t>
  </si>
  <si>
    <t>MARCUS THEATERS</t>
  </si>
  <si>
    <t>BP-20-00442</t>
  </si>
  <si>
    <t>Catalina Villas Condo Assoc.
Roof, Skylights, Gutters &amp; Downspouts</t>
  </si>
  <si>
    <t>27-13-201-029-1014-013-12565</t>
  </si>
  <si>
    <t>15236 73RD COURT</t>
  </si>
  <si>
    <t>MONZURES, MARIA</t>
  </si>
  <si>
    <t>BP-20-00489</t>
  </si>
  <si>
    <t>Westwind Townhome Assoc</t>
  </si>
  <si>
    <t>27-31-210-002-0000-156-94800</t>
  </si>
  <si>
    <t>17851 MARLEY CREEK BOULEVARD</t>
  </si>
  <si>
    <t>DOUGHERTY, DAVID</t>
  </si>
  <si>
    <t>BP-20-00475</t>
  </si>
  <si>
    <t>Deck Repair (Decking, Rails)</t>
  </si>
  <si>
    <t>Pazooki Residence</t>
  </si>
  <si>
    <t>27-31-200-018-0000-203-109340</t>
  </si>
  <si>
    <t>17617 KARLI LANE</t>
  </si>
  <si>
    <t>PAZOOKI, BABAK/SHARFAEI, SORAY</t>
  </si>
  <si>
    <t>PAZOOKI</t>
  </si>
  <si>
    <t>BP-20-00348</t>
  </si>
  <si>
    <t>Mitchell Residence</t>
  </si>
  <si>
    <t>27-08-214-003-0000-023-3297</t>
  </si>
  <si>
    <t>10509 GOLF ROAD</t>
  </si>
  <si>
    <t>FINUCANE, ROBERT</t>
  </si>
  <si>
    <t>BP-20-00343</t>
  </si>
  <si>
    <t>Deck Repair (Joist, Girders, Columns)</t>
  </si>
  <si>
    <t>Wertheim Residence</t>
  </si>
  <si>
    <t>23-34-308-018-0000-200-106890</t>
  </si>
  <si>
    <t>13244 DUNMURRY DRIVE</t>
  </si>
  <si>
    <t>WERTHEIM, DARRYL</t>
  </si>
  <si>
    <t>BP-20-00385</t>
  </si>
  <si>
    <t>Decks</t>
  </si>
  <si>
    <t>Aleksich Residence</t>
  </si>
  <si>
    <t>27-31-209-012-0000-165-80380</t>
  </si>
  <si>
    <t>17501 BROOK CROSSING DRIVE</t>
  </si>
  <si>
    <t>HENRY**, LARRY</t>
  </si>
  <si>
    <t>BP-20-00298</t>
  </si>
  <si>
    <t>Mulcahy Residence</t>
  </si>
  <si>
    <t>27-09-122-024-0000-052-11806</t>
  </si>
  <si>
    <t>14630 OAKLEY AVENUE</t>
  </si>
  <si>
    <t>MULCAHY, EDWARD</t>
  </si>
  <si>
    <t>BP-19-03687</t>
  </si>
  <si>
    <t>Hartelius Residence</t>
  </si>
  <si>
    <t>27-08-212-017-0000-023-621</t>
  </si>
  <si>
    <t>14661 GOLF ROAD</t>
  </si>
  <si>
    <t>MORAN**, RON &amp; JUDY</t>
  </si>
  <si>
    <t>BP-20-00480</t>
  </si>
  <si>
    <t>Demolition (Entire Building)</t>
  </si>
  <si>
    <t>Sandbox School</t>
  </si>
  <si>
    <t>27-09-402-043-0000-010-137840</t>
  </si>
  <si>
    <t>9970 151ST STREET A</t>
  </si>
  <si>
    <t>SANDBOX PRESCHOOL</t>
  </si>
  <si>
    <t>BP-20-00467</t>
  </si>
  <si>
    <t>Demolition Accessory Structure</t>
  </si>
  <si>
    <t>Colletti Residence</t>
  </si>
  <si>
    <t>27-26-111-004-0000-027-8918</t>
  </si>
  <si>
    <t>8601 169TH STREET</t>
  </si>
  <si>
    <t>MALITO, MARY ELLEN</t>
  </si>
  <si>
    <t>BP-19-02823</t>
  </si>
  <si>
    <t>Driveway- Residential</t>
  </si>
  <si>
    <t>Angeles Residence</t>
  </si>
  <si>
    <t>27-30-405-011-0000-007-1396</t>
  </si>
  <si>
    <t>17215 HIGHWOOD DRIVE</t>
  </si>
  <si>
    <t>ANGELES, DAN</t>
  </si>
  <si>
    <t>BP-20-00378</t>
  </si>
  <si>
    <t>Chatzivasiliadis Residence Replace Asphalt Driveway with Concrete</t>
  </si>
  <si>
    <t>27-29-207-009-0000-048-11954</t>
  </si>
  <si>
    <t>10640 BLUE HERON DRIVE</t>
  </si>
  <si>
    <t>CHATZIVASILIADIS, LAURA</t>
  </si>
  <si>
    <t>BP-20-00350</t>
  </si>
  <si>
    <t>JAKALSKI RESIDENCE - Replace &amp; Expand Driveway, Sidewalk &amp; Patio &amp; Front Stoop</t>
  </si>
  <si>
    <t>27-14-206-019-0000-029-5704</t>
  </si>
  <si>
    <t>8311 ST. ANDREWS DRIVE</t>
  </si>
  <si>
    <t>JAKALSKI, PAUL &amp; VOLPE, JENNA</t>
  </si>
  <si>
    <t>BP-20-00309</t>
  </si>
  <si>
    <t>Electrical Residential Permit</t>
  </si>
  <si>
    <t>Warnecki Residence</t>
  </si>
  <si>
    <t>27-12-105-008-0000-139-58320</t>
  </si>
  <si>
    <t>14420 CLARIDGE COURT</t>
  </si>
  <si>
    <t>SLOANE, DR HERMAN</t>
  </si>
  <si>
    <t>BP-20-00276</t>
  </si>
  <si>
    <t>Environmental Technology</t>
  </si>
  <si>
    <t>Phan Residence - Rooftop Solar Panels</t>
  </si>
  <si>
    <t>27-31-209-010-0000-165-80370</t>
  </si>
  <si>
    <t>11319 BROOK CROSSING DRIVE</t>
  </si>
  <si>
    <t>SON  PHAN</t>
  </si>
  <si>
    <t>BP-19-03730</t>
  </si>
  <si>
    <t>Tan Residence</t>
  </si>
  <si>
    <t>23-34-310-016-0000-200-111130</t>
  </si>
  <si>
    <t>9234 BUNDORAN DRIVE</t>
  </si>
  <si>
    <t>TAN, JOSEPHINE B</t>
  </si>
  <si>
    <t>BP-20-00119</t>
  </si>
  <si>
    <t>Krygowski Residence - Solar Panels</t>
  </si>
  <si>
    <t>27-14-317-004-0000-029-3393</t>
  </si>
  <si>
    <t>15719 CHAPEL HILL ROAD</t>
  </si>
  <si>
    <t>Thomas &amp; Christine Krygowski</t>
  </si>
  <si>
    <t>BP-20-00433</t>
  </si>
  <si>
    <t>Ozoa Residence - Rooftop Solar Panels.</t>
  </si>
  <si>
    <t>27-11-212-001-0000-110-33620</t>
  </si>
  <si>
    <t>8149 KRISTO LANE</t>
  </si>
  <si>
    <t>OZOA, MANUEL</t>
  </si>
  <si>
    <t>BP-20-00388</t>
  </si>
  <si>
    <t>Event/Tent/Canopy</t>
  </si>
  <si>
    <t>Orland Park Veterans Commission Fishing Derby 08/01/2020</t>
  </si>
  <si>
    <t>VOP CENTENNIAL PARK</t>
  </si>
  <si>
    <t>BP-20-00345</t>
  </si>
  <si>
    <t>The Bridge Teen Center Chefs Auction 03/05/2020</t>
  </si>
  <si>
    <t>28-18-309-011-0000-014-284</t>
  </si>
  <si>
    <t>15555 71ST COURT</t>
  </si>
  <si>
    <t>CATALINA ENTERPRISES</t>
  </si>
  <si>
    <t>BP-20-00312</t>
  </si>
  <si>
    <t>Irish Patriot St Paddy Day Tent 3-7-2020 Thru 3-18-2020</t>
  </si>
  <si>
    <t>27-09-202-002-0000-052-5479</t>
  </si>
  <si>
    <t>9875 143RD STREET</t>
  </si>
  <si>
    <t>PADDY B'S PUB</t>
  </si>
  <si>
    <t>BP-20-00320</t>
  </si>
  <si>
    <t>Fences</t>
  </si>
  <si>
    <t>Spiese Residence 5' PVC</t>
  </si>
  <si>
    <t>27-10-102-034-0000-026-1143</t>
  </si>
  <si>
    <t>14509 WILLOW STREET</t>
  </si>
  <si>
    <t>Ellen &amp; Wyatt  Spiese</t>
  </si>
  <si>
    <t>BP-20-00323</t>
  </si>
  <si>
    <t>Hannemann Residence - 5' PVC</t>
  </si>
  <si>
    <t>27-13-107-006-0000-013-7058</t>
  </si>
  <si>
    <t>7818 WHEELER DRIVE</t>
  </si>
  <si>
    <t>JACOBSEN, KENNETH</t>
  </si>
  <si>
    <t>BP-20-00393</t>
  </si>
  <si>
    <t>Garvaz Residence</t>
  </si>
  <si>
    <t>27-03-401-027-0000-017-6567</t>
  </si>
  <si>
    <t>14010 TOD WILLIAM DRIVE</t>
  </si>
  <si>
    <t>VAN WYK, JOHN</t>
  </si>
  <si>
    <t>BP-20-00351</t>
  </si>
  <si>
    <t>Krueger Residence</t>
  </si>
  <si>
    <t>27-03-408-002-0000-073-6456</t>
  </si>
  <si>
    <t>14137 CLEARVIEW DRIVE</t>
  </si>
  <si>
    <t>DURLING, SHARON</t>
  </si>
  <si>
    <t>BP-20-00352</t>
  </si>
  <si>
    <t>Wagner 5' Aluminum</t>
  </si>
  <si>
    <t>27-11-208-001-0000-093-10195</t>
  </si>
  <si>
    <t>8206 BROMLEY STREET</t>
  </si>
  <si>
    <t>SMITH, ROBERT</t>
  </si>
  <si>
    <t>BP-20-00364</t>
  </si>
  <si>
    <t>MC ELLIGOTT Residence</t>
  </si>
  <si>
    <t>27-17-108-010-0000-101-59070</t>
  </si>
  <si>
    <t>10865 CAROLYN COURT</t>
  </si>
  <si>
    <t>MC ELLIOT, BRIAN &amp; KELLY</t>
  </si>
  <si>
    <t>BP-20-00367</t>
  </si>
  <si>
    <t>Doyle Residence - 5' Aluminum</t>
  </si>
  <si>
    <t>27-17-406-011-0000-204-109990</t>
  </si>
  <si>
    <t>15611 SCOTSGLEN ROAD</t>
  </si>
  <si>
    <t>Dan  Doyle</t>
  </si>
  <si>
    <t>BP-19-01878</t>
  </si>
  <si>
    <t>Ramahi Residence</t>
  </si>
  <si>
    <t>27-15-408-017-0000-064-12817</t>
  </si>
  <si>
    <t>15510 PEACHTREE DRIVE</t>
  </si>
  <si>
    <t>RAMAHI, SAMERA</t>
  </si>
  <si>
    <t>BP-20-00278</t>
  </si>
  <si>
    <t>Piszynski Residence</t>
  </si>
  <si>
    <t>27-18-206-007-0000-083-34</t>
  </si>
  <si>
    <t>11221 POPLAR CREEK LANE</t>
  </si>
  <si>
    <t>PISZYNSKI, EDWARD</t>
  </si>
  <si>
    <t>BP-20-00308</t>
  </si>
  <si>
    <t>Melka Residence</t>
  </si>
  <si>
    <t>27-09-123-038-0000-052-14197</t>
  </si>
  <si>
    <t>14630 WESTWOOD DRIVE</t>
  </si>
  <si>
    <t>ZAJAC, JEAN</t>
  </si>
  <si>
    <t>BP-20-00304</t>
  </si>
  <si>
    <t>Lapinski Residence</t>
  </si>
  <si>
    <t>27-11-108-010-0000-049-4839</t>
  </si>
  <si>
    <t>8549 145TH STREET</t>
  </si>
  <si>
    <t>CICHON, JOSEPH W</t>
  </si>
  <si>
    <t>BP-20-00305</t>
  </si>
  <si>
    <t>Pahl Residence</t>
  </si>
  <si>
    <t>27-22-305-007-0000-112-22840</t>
  </si>
  <si>
    <t>16520 CHURCHVIEW DRIVE</t>
  </si>
  <si>
    <t>LAURA  PAHL</t>
  </si>
  <si>
    <t>BP-20-00306</t>
  </si>
  <si>
    <t>Payette Residence</t>
  </si>
  <si>
    <t>27-10-102-010-0000-026-1072</t>
  </si>
  <si>
    <t>9301 145TH STREET</t>
  </si>
  <si>
    <t>SHARON  PAYETTE</t>
  </si>
  <si>
    <t>BP-20-00403</t>
  </si>
  <si>
    <t>Pisciotti Residence</t>
  </si>
  <si>
    <t>27-15-215-011-0000-060-6184</t>
  </si>
  <si>
    <t>15332 BLACK FRIARS ROAD</t>
  </si>
  <si>
    <t>IBRAHIMI, NURI</t>
  </si>
  <si>
    <t>BP-20-00458</t>
  </si>
  <si>
    <t>Raymond Residence</t>
  </si>
  <si>
    <t>27-03-302-004-0000-035-1604</t>
  </si>
  <si>
    <t>9201 142ND STREET</t>
  </si>
  <si>
    <t>BJELKE, KERI</t>
  </si>
  <si>
    <t>BP-20-00455</t>
  </si>
  <si>
    <t>Pawlaszek Residence</t>
  </si>
  <si>
    <t>23-34-403-016-0000-055-710</t>
  </si>
  <si>
    <t>8803 BRIARWOOD LANE</t>
  </si>
  <si>
    <t>PAWLASZEK, ROBERT</t>
  </si>
  <si>
    <t>BP-20-00485</t>
  </si>
  <si>
    <t>Malone Residence</t>
  </si>
  <si>
    <t>27-13-108-024-0000-013-7019</t>
  </si>
  <si>
    <t>15429 SUNFLOWER COURT</t>
  </si>
  <si>
    <t>MALONE, TIM &amp; MICHELLE</t>
  </si>
  <si>
    <t>BP-19-00170-02</t>
  </si>
  <si>
    <t>Fire Alarm</t>
  </si>
  <si>
    <t>Graphic Image Corporation</t>
  </si>
  <si>
    <t>27-20-404-006-0000-001-9186</t>
  </si>
  <si>
    <t>10500 163RD PLACE</t>
  </si>
  <si>
    <t>Frank  Markasovic</t>
  </si>
  <si>
    <t>BP-19-03674-01</t>
  </si>
  <si>
    <t>Duluth Trading</t>
  </si>
  <si>
    <t>BP-19-03252-01</t>
  </si>
  <si>
    <t>Browtique</t>
  </si>
  <si>
    <t>27-09-220-030-0000-000-53730</t>
  </si>
  <si>
    <t>14600 LAGRANGE ROAD  STE 8</t>
  </si>
  <si>
    <t>COFFEY, KENNETH H</t>
  </si>
  <si>
    <t>BP-20-00106</t>
  </si>
  <si>
    <t>Fire Sprinkler - Limited Renovation</t>
  </si>
  <si>
    <t>Homewood Suites - Pipe Replacement</t>
  </si>
  <si>
    <t>27-22-102-014-0000-120090</t>
  </si>
  <si>
    <t>16245 LAGRANGE ROAD</t>
  </si>
  <si>
    <t>Homewood  Suites</t>
  </si>
  <si>
    <t>BP-19-03674-02</t>
  </si>
  <si>
    <t>Fire Sprinkler Permit</t>
  </si>
  <si>
    <t>BP-20-00281</t>
  </si>
  <si>
    <t>Furnace-Air Conditioner Replacements</t>
  </si>
  <si>
    <t>Pook Residence - Furnace Replacement</t>
  </si>
  <si>
    <t>27-11-208-016-0000-093-10210</t>
  </si>
  <si>
    <t>14411 ASHLEY COURT</t>
  </si>
  <si>
    <t>John  Pook</t>
  </si>
  <si>
    <t>BP-20-00282</t>
  </si>
  <si>
    <t>Remes Residence - Replace Furnace</t>
  </si>
  <si>
    <t>27-31-115-003-0000-096-51340</t>
  </si>
  <si>
    <t>17821 WESTBROOK DRIVE</t>
  </si>
  <si>
    <t>REMES, ROBERT</t>
  </si>
  <si>
    <t>BP-20-00375</t>
  </si>
  <si>
    <t>Cook Residence - Replace Furnace &amp; A/C</t>
  </si>
  <si>
    <t>27-30-310-012-0000-007-14595</t>
  </si>
  <si>
    <t>17458 BROOK HILL DRIVE</t>
  </si>
  <si>
    <t>COOK, THOMAS</t>
  </si>
  <si>
    <t>BP-19-01762</t>
  </si>
  <si>
    <t>Gazebos with Piers</t>
  </si>
  <si>
    <t>Canning Residence - Patio Cover</t>
  </si>
  <si>
    <t>27-29-115-004-0000-216-116580</t>
  </si>
  <si>
    <t>10845 WARWICK LANE</t>
  </si>
  <si>
    <t>John  Canning</t>
  </si>
  <si>
    <t>BP-20-00477</t>
  </si>
  <si>
    <t>Lawn Sprinkler</t>
  </si>
  <si>
    <t>McKnight Residence</t>
  </si>
  <si>
    <t>27-06-206-003-0000-234-149980</t>
  </si>
  <si>
    <t>13850 CREEK CROSSING DRIVE</t>
  </si>
  <si>
    <t>Dave  McKnight</t>
  </si>
  <si>
    <t>BP-17-00246-02</t>
  </si>
  <si>
    <t>Mech SFR - Gasline/Duct</t>
  </si>
  <si>
    <t>Gas Lines for Grill and Pool</t>
  </si>
  <si>
    <t>27-02-202-014-0000-038-10248</t>
  </si>
  <si>
    <t>13617 DEERPATH DRIVE</t>
  </si>
  <si>
    <t>ILIANA BELTRAN</t>
  </si>
  <si>
    <t>BP-20-00368</t>
  </si>
  <si>
    <t>Patio</t>
  </si>
  <si>
    <t>Klimek Residence Driveway, Patio &amp; Sidewalk</t>
  </si>
  <si>
    <t>23-34-308-020-0000-200-107760</t>
  </si>
  <si>
    <t>9304 KILREA DRIVE</t>
  </si>
  <si>
    <t>John &amp; Diane  Klimek</t>
  </si>
  <si>
    <t>BP-20-00314</t>
  </si>
  <si>
    <t>Geiger Residence - 15 X 20</t>
  </si>
  <si>
    <t>27-17-207-027-0000-232-133950</t>
  </si>
  <si>
    <t>10627 153RD PLACE 36A</t>
  </si>
  <si>
    <t>Kimberly  Geiger</t>
  </si>
  <si>
    <t>BP-19-03689</t>
  </si>
  <si>
    <t>Pergola, Trellis, Patio Cover with Piers</t>
  </si>
  <si>
    <t>BP-20-00476</t>
  </si>
  <si>
    <t>BP-20-00382</t>
  </si>
  <si>
    <t>Plumbing/Drain Tile With Connections</t>
  </si>
  <si>
    <t>Smith Residence</t>
  </si>
  <si>
    <t>27-20-103-002-0000-160-76630</t>
  </si>
  <si>
    <t>10937 LENTFER COURT</t>
  </si>
  <si>
    <t>SMITH, RAYMOND B</t>
  </si>
  <si>
    <t>BP-20-00247</t>
  </si>
  <si>
    <t>Residential Garage Addition/Alteration</t>
  </si>
  <si>
    <t>Haberkern Residence</t>
  </si>
  <si>
    <t>27-09-312-011-0000-094-7422</t>
  </si>
  <si>
    <t>10336 WOBURN COURT</t>
  </si>
  <si>
    <t>Erick  Haberkern</t>
  </si>
  <si>
    <t>BP-20-00471</t>
  </si>
  <si>
    <t>BP-20-00346</t>
  </si>
  <si>
    <t>Residential Minor Work</t>
  </si>
  <si>
    <t>BP-20-00311</t>
  </si>
  <si>
    <t>Residential New Construction Bluff Pointe</t>
  </si>
  <si>
    <t>McNaughton Development-Bluff Pointe Lot# H Unit #34</t>
  </si>
  <si>
    <t>27-30-201-021-0000-000-156470</t>
  </si>
  <si>
    <t>17045 FOXTAIL DR</t>
  </si>
  <si>
    <t xml:space="preserve">McNaughton Development  </t>
  </si>
  <si>
    <t>BP-20-00459</t>
  </si>
  <si>
    <t>McNaughton Development - Bluff Pointe Lot H Unit #33</t>
  </si>
  <si>
    <t>27-30-201-021-0000-000-159210</t>
  </si>
  <si>
    <t>17047 FOXTAIL DR</t>
  </si>
  <si>
    <t>BP-20-00448</t>
  </si>
  <si>
    <t>McNaughton Development - Lot H Unit #30</t>
  </si>
  <si>
    <t>27-30-201-021-0000-000-156460</t>
  </si>
  <si>
    <t>17053 FOXTAIL DR</t>
  </si>
  <si>
    <t>BP-20-00449</t>
  </si>
  <si>
    <t>McNaughton Development Lot H Unit #31</t>
  </si>
  <si>
    <t>27-30-201-021-0000-000-159230</t>
  </si>
  <si>
    <t>17051 FOXTAIL DR</t>
  </si>
  <si>
    <t>BP-20-00452</t>
  </si>
  <si>
    <t>McNaughton Development -Lot H Unit #22</t>
  </si>
  <si>
    <t>27-30-201-021-0000-000-159220</t>
  </si>
  <si>
    <t>BP-19-02935</t>
  </si>
  <si>
    <t>Residential New Construction Generic</t>
  </si>
  <si>
    <t>Akkawi Residence</t>
  </si>
  <si>
    <t>27-08-100-022-0000-139770</t>
  </si>
  <si>
    <t>10820 OAKLAND DRIVE</t>
  </si>
  <si>
    <t>Faisal  Akkawi</t>
  </si>
  <si>
    <t>Residential Remodel/Repair Permits</t>
  </si>
  <si>
    <t>BP-20-00218</t>
  </si>
  <si>
    <t>606 Holdings LLC -finished Basement and Kitchen</t>
  </si>
  <si>
    <t>27-01-107-045-0000-038-10076</t>
  </si>
  <si>
    <t>13661 ISHNALA DRIVE</t>
  </si>
  <si>
    <t>HENTON, RICHARD D</t>
  </si>
  <si>
    <t>BP-20-00302</t>
  </si>
  <si>
    <t>Moran Residence</t>
  </si>
  <si>
    <t>27-14-412-013-1060-030-5136</t>
  </si>
  <si>
    <t>15720 FOXBEND COURT 2S</t>
  </si>
  <si>
    <t>MORAN, ANDREW</t>
  </si>
  <si>
    <t>BP-20-00398</t>
  </si>
  <si>
    <t>Rybak Residence- Basement Remodel</t>
  </si>
  <si>
    <t>27-08-103-002-0000-117-25280</t>
  </si>
  <si>
    <t>10839 CRYSTAL RIDGE COURT</t>
  </si>
  <si>
    <t>MC POLIN, PAT</t>
  </si>
  <si>
    <t>BP-20-00399</t>
  </si>
  <si>
    <t>Roof</t>
  </si>
  <si>
    <t>Holoubek Residence</t>
  </si>
  <si>
    <t>27-02-302-004-0000-091-395</t>
  </si>
  <si>
    <t>13924 84TH AVENUE</t>
  </si>
  <si>
    <t>DURAND, TIMOTHY &amp; MAUREEN</t>
  </si>
  <si>
    <t>BP-20-00400</t>
  </si>
  <si>
    <t>Zona Residence</t>
  </si>
  <si>
    <t>27-06-409-008-0000-021-31770</t>
  </si>
  <si>
    <t>14206 CREEKSIDE DRIVE</t>
  </si>
  <si>
    <t>BART  ZONA</t>
  </si>
  <si>
    <t>BP-20-00391</t>
  </si>
  <si>
    <t>King Residence</t>
  </si>
  <si>
    <t>27-05-305-002-0000-124-33390</t>
  </si>
  <si>
    <t>10940 PERSIMMON COURT</t>
  </si>
  <si>
    <t>KING, DANIEL</t>
  </si>
  <si>
    <t>BP-20-00376</t>
  </si>
  <si>
    <t>Meldgin Residence</t>
  </si>
  <si>
    <t>27-11-208-029-0000-093-10223</t>
  </si>
  <si>
    <t>8215 EYNSFORD DRIVE</t>
  </si>
  <si>
    <t>MELDGIN, NEAL</t>
  </si>
  <si>
    <t>BP-20-00377</t>
  </si>
  <si>
    <t>Watland Residence</t>
  </si>
  <si>
    <t>27-18-104-015-0000-002-14427</t>
  </si>
  <si>
    <t>15235 ARBOR DRIVE</t>
  </si>
  <si>
    <t>WATLAND, TERRY</t>
  </si>
  <si>
    <t>BP-20-00372</t>
  </si>
  <si>
    <t>27-10-206-004-0000-026-4512</t>
  </si>
  <si>
    <t>9110 CADDY COURT</t>
  </si>
  <si>
    <t>SMITH, EARL</t>
  </si>
  <si>
    <t>BP-20-00373</t>
  </si>
  <si>
    <t>Lazaric Residence</t>
  </si>
  <si>
    <t>27-11-108-026-0000-049-4850</t>
  </si>
  <si>
    <t>8648 145TH PLACE</t>
  </si>
  <si>
    <t>LAZARIC, SONIA &amp; MATTHEW</t>
  </si>
  <si>
    <t>BP-20-00379</t>
  </si>
  <si>
    <t>Glasgow Residence</t>
  </si>
  <si>
    <t>27-29-310-005-0000-153-71990</t>
  </si>
  <si>
    <t>17348 DEER POINT DRIVE</t>
  </si>
  <si>
    <t>William  Glasgow</t>
  </si>
  <si>
    <t>BP-20-00361</t>
  </si>
  <si>
    <t>MALINOWSKI RESIDENCE</t>
  </si>
  <si>
    <t>27-03-413-001-0000-035-6368</t>
  </si>
  <si>
    <t>14148 CONCORD DRIVE</t>
  </si>
  <si>
    <t>MALINOWSKI, ROGER A</t>
  </si>
  <si>
    <t>BP-20-00362</t>
  </si>
  <si>
    <t>O'Connell Residence</t>
  </si>
  <si>
    <t>27-03-414-009-0000-035-6369</t>
  </si>
  <si>
    <t>14149 CONCORD DRIVE</t>
  </si>
  <si>
    <t>O'CONNELL, GERALD</t>
  </si>
  <si>
    <t>BP-20-00354</t>
  </si>
  <si>
    <t>MALYSA RESIDENCE</t>
  </si>
  <si>
    <t>27-08-401-006-0000-023-614</t>
  </si>
  <si>
    <t>14737 CRYSTAL TREE DRIVE</t>
  </si>
  <si>
    <t>MALYSA, TERESA</t>
  </si>
  <si>
    <t>BP-20-00338</t>
  </si>
  <si>
    <t>Cwik Residence</t>
  </si>
  <si>
    <t>27-09-303-054-0000-056-7274</t>
  </si>
  <si>
    <t>15041 HOLIDAY COURT</t>
  </si>
  <si>
    <t>BARKO, CHERYL</t>
  </si>
  <si>
    <t>BP-20-00347</t>
  </si>
  <si>
    <t>Mailloux Residence</t>
  </si>
  <si>
    <t>27-16-111-004-0000-056-11841</t>
  </si>
  <si>
    <t>10035 151ST STREET</t>
  </si>
  <si>
    <t>MAILLIOUX, WILLIAM</t>
  </si>
  <si>
    <t>BP-20-00342</t>
  </si>
  <si>
    <t>Seneca Petroleum</t>
  </si>
  <si>
    <t>27-08-213-024-0000-023-13185</t>
  </si>
  <si>
    <t>14701 HOLLOW TREE ROAD</t>
  </si>
  <si>
    <t>ENGLISH, JOSEPH</t>
  </si>
  <si>
    <t>BP-20-00319</t>
  </si>
  <si>
    <t>Bernes Residence</t>
  </si>
  <si>
    <t>27-02-112-016-0000-092-7873</t>
  </si>
  <si>
    <t>13829 MAPLE AVENUE</t>
  </si>
  <si>
    <t>BERNOTAVICIUS, ANDRIUS</t>
  </si>
  <si>
    <t>BP-20-00327</t>
  </si>
  <si>
    <t>McGowan Residence - Roof</t>
  </si>
  <si>
    <t>27-30-309-008-0000-007-8666</t>
  </si>
  <si>
    <t>11740 HIDDEN BROOK COURT</t>
  </si>
  <si>
    <t>MC GOWAN, TIMOTHY</t>
  </si>
  <si>
    <t>BP-20-00249</t>
  </si>
  <si>
    <t>Bhan Residence</t>
  </si>
  <si>
    <t>27-07-406-001-0000-077-68960</t>
  </si>
  <si>
    <t>33 SILO RIDGE ROAD NORTH</t>
  </si>
  <si>
    <t>ADARSH  BHAN</t>
  </si>
  <si>
    <t>BP-20-00280</t>
  </si>
  <si>
    <t>McCague Residence</t>
  </si>
  <si>
    <t>27-30-313-005-0000-096-32520</t>
  </si>
  <si>
    <t>17246 GRANGE DRIVE</t>
  </si>
  <si>
    <t>MC CAGUE, RAYMOND</t>
  </si>
  <si>
    <t>BP-20-00187</t>
  </si>
  <si>
    <t>Falls Residence</t>
  </si>
  <si>
    <t>27-02-206-013-0000-038-2341</t>
  </si>
  <si>
    <t>8341 ARROWHEAD LANE</t>
  </si>
  <si>
    <t>FALLS, KEVIN &amp; COLLEEN</t>
  </si>
  <si>
    <t>BP-20-00189</t>
  </si>
  <si>
    <t>Melone Residence</t>
  </si>
  <si>
    <t>27-10-213-004-0000-026-4636</t>
  </si>
  <si>
    <t>8937 FAIRWAY DRIVE</t>
  </si>
  <si>
    <t>MANTHEY, JACK</t>
  </si>
  <si>
    <t>BP-19-03394</t>
  </si>
  <si>
    <t>Slade Residence</t>
  </si>
  <si>
    <t>27-29-205-007-0000-090-744</t>
  </si>
  <si>
    <t>10721 VICTORIA PLACE</t>
  </si>
  <si>
    <t>DAVID  SLADE</t>
  </si>
  <si>
    <t>BP-20-00018</t>
  </si>
  <si>
    <t>Ankola Residence</t>
  </si>
  <si>
    <t>27-15-412-026-0000-064-12868</t>
  </si>
  <si>
    <t>15551 DEWBERRY LANE</t>
  </si>
  <si>
    <t>ANKOLA, JAYANTILAL A</t>
  </si>
  <si>
    <t>BP-20-00053</t>
  </si>
  <si>
    <t>Johnston Residence - New Roof, Gutters &amp; Downspouts</t>
  </si>
  <si>
    <t>27-09-403-001-0000-010-2806</t>
  </si>
  <si>
    <t>14965 LA REINA RE'AL</t>
  </si>
  <si>
    <t>JOHNSTON, GEORGE</t>
  </si>
  <si>
    <t>BP-20-00447</t>
  </si>
  <si>
    <t>Gallagher Residence - Roof</t>
  </si>
  <si>
    <t>27-02-205-035-0000-038-2307</t>
  </si>
  <si>
    <t>13607 SANDALWOOD DRIVE</t>
  </si>
  <si>
    <t>GALLAGHER, DANIEL</t>
  </si>
  <si>
    <t>BP-20-00461</t>
  </si>
  <si>
    <t>Hand Residence</t>
  </si>
  <si>
    <t>27-03-406-012-0000-073-6412</t>
  </si>
  <si>
    <t>14222 CLEARVIEW DRIVE</t>
  </si>
  <si>
    <t>SISTINO, ALPHONSE J</t>
  </si>
  <si>
    <t>BP-20-00408</t>
  </si>
  <si>
    <t>Paramboukas Residence</t>
  </si>
  <si>
    <t>27-14-210-008-0000-029-5801</t>
  </si>
  <si>
    <t>8227 WHEELER DRIVE</t>
  </si>
  <si>
    <t>PARAMBOUKAS, NICHOLAS</t>
  </si>
  <si>
    <t>BP-20-00409</t>
  </si>
  <si>
    <t>Niemiec Residence</t>
  </si>
  <si>
    <t>27-15-212-015-0000-060-13125</t>
  </si>
  <si>
    <t>15157 ROYAL GEORGIAN ROAD</t>
  </si>
  <si>
    <t>DEAN, TODD</t>
  </si>
  <si>
    <t>BP-20-00412</t>
  </si>
  <si>
    <t>Mulica Residence</t>
  </si>
  <si>
    <t>27-14-410-041-0000-029-5253</t>
  </si>
  <si>
    <t>8124 BAYHILL COURT</t>
  </si>
  <si>
    <t>SWANSON, PATRICK</t>
  </si>
  <si>
    <t>BP-20-00413</t>
  </si>
  <si>
    <t>Diaz Residence</t>
  </si>
  <si>
    <t>27-26-110-001-0000-027-8949</t>
  </si>
  <si>
    <t>16901 88TH AVENUE</t>
  </si>
  <si>
    <t xml:space="preserve">DIAZ RESIDENCE  </t>
  </si>
  <si>
    <t>BP-20-00466</t>
  </si>
  <si>
    <t>Katalinic Residence</t>
  </si>
  <si>
    <t>27-02-313-002-0000-95780</t>
  </si>
  <si>
    <t>8641 141ST STREET</t>
  </si>
  <si>
    <t>KATALINIC, MARK</t>
  </si>
  <si>
    <t>BP-20-00486</t>
  </si>
  <si>
    <t>Wilkin Residence</t>
  </si>
  <si>
    <t>27-30-313-014-0000-096-18970</t>
  </si>
  <si>
    <t>17342 GRANGE DRIVE</t>
  </si>
  <si>
    <t>WILKIN, DONALD E</t>
  </si>
  <si>
    <t>BP-20-00472</t>
  </si>
  <si>
    <t>Sewer Repair</t>
  </si>
  <si>
    <t>Lehtinen Residence</t>
  </si>
  <si>
    <t>27-09-208-020-0000-052-5442</t>
  </si>
  <si>
    <t>14403 BEACON AVENUE</t>
  </si>
  <si>
    <t>LEHTINER, STEVE-BABCZAK, CHRIS</t>
  </si>
  <si>
    <t>BP-20-00303</t>
  </si>
  <si>
    <t>Habibi Residence</t>
  </si>
  <si>
    <t>27-16-210-024-1001-086-2166</t>
  </si>
  <si>
    <t>15315 TREETOP DRIVE 901</t>
  </si>
  <si>
    <t>TREETOP CONDO-9</t>
  </si>
  <si>
    <t>BP-20-00365</t>
  </si>
  <si>
    <t>SCHRADER RESIDENCE</t>
  </si>
  <si>
    <t>27-11-105-004-0000-049-4721</t>
  </si>
  <si>
    <t>14501 85TH AVENUE</t>
  </si>
  <si>
    <t>SCHRADER, CHERYL</t>
  </si>
  <si>
    <t>BP-20-00401</t>
  </si>
  <si>
    <t>Shapkauski Residence</t>
  </si>
  <si>
    <t>27-10-204-015-0000-026-4557</t>
  </si>
  <si>
    <t>14625 WILLOW STREET</t>
  </si>
  <si>
    <t>RODRIGUEZ, RUDY</t>
  </si>
  <si>
    <t>BP-20-00349</t>
  </si>
  <si>
    <t>Sidewalk, Private</t>
  </si>
  <si>
    <t>BP-19-03690</t>
  </si>
  <si>
    <t>BP-20-00192</t>
  </si>
  <si>
    <t>Siding, Gutters and Fascia</t>
  </si>
  <si>
    <t>Lovell Residence</t>
  </si>
  <si>
    <t>23-35-310-007-0000-066-822</t>
  </si>
  <si>
    <t>8714 BUTTERFIELD LANE</t>
  </si>
  <si>
    <t>LOVELL, DANIEL G</t>
  </si>
  <si>
    <t>BP-20-00195</t>
  </si>
  <si>
    <t>BP-20-00402</t>
  </si>
  <si>
    <t>Soto Residence</t>
  </si>
  <si>
    <t>27-13-408-027-0000-018-4370</t>
  </si>
  <si>
    <t>7504 TIFFANY DRIVE</t>
  </si>
  <si>
    <t>PUSCHKAR, PETER</t>
  </si>
  <si>
    <t>BP-20-00390</t>
  </si>
  <si>
    <t>Griggs Residence</t>
  </si>
  <si>
    <t>27-12-104-014-0000-012-10033</t>
  </si>
  <si>
    <t>7951 MICHELLE COURT</t>
  </si>
  <si>
    <t>GRIGGS, GEORGE</t>
  </si>
  <si>
    <t>BP-20-00381</t>
  </si>
  <si>
    <t>Elseeh Residence</t>
  </si>
  <si>
    <t>27-13-202-015-0000-013-4025</t>
  </si>
  <si>
    <t>15306 CATALINA DRIVE</t>
  </si>
  <si>
    <t>EL-SEDH, MAHER</t>
  </si>
  <si>
    <t>BP-20-00332</t>
  </si>
  <si>
    <t>Kallas Residence</t>
  </si>
  <si>
    <t>27-26-112-015-0000-027-8867</t>
  </si>
  <si>
    <t>8710 170TH PLACE</t>
  </si>
  <si>
    <t>ZAWACKI, ROBERT A</t>
  </si>
  <si>
    <t>BP-20-00464</t>
  </si>
  <si>
    <t>Griswold Residence</t>
  </si>
  <si>
    <t>27-14-107-003-0000-085-8020</t>
  </si>
  <si>
    <t>8501 WHEELER DRIVE</t>
  </si>
  <si>
    <t>GRISWOLD, SHARON J</t>
  </si>
  <si>
    <t>BP-20-00454</t>
  </si>
  <si>
    <t>Mori Residence</t>
  </si>
  <si>
    <t>27-14-411-006-0000-029-5197</t>
  </si>
  <si>
    <t>15613 BRASSIE DRIVE</t>
  </si>
  <si>
    <t>MORI, GINO</t>
  </si>
  <si>
    <t>BP-20-00407</t>
  </si>
  <si>
    <t>Paton Residence</t>
  </si>
  <si>
    <t>27-13-403-095-0000-013-4264</t>
  </si>
  <si>
    <t>7504 CASHEW DRIVE</t>
  </si>
  <si>
    <t>PATON, DAVID</t>
  </si>
  <si>
    <t>BP-20-00387</t>
  </si>
  <si>
    <t>Signs</t>
  </si>
  <si>
    <t>Armaga VR Sign</t>
  </si>
  <si>
    <t>SIMON PROPERTY GROUP**</t>
  </si>
  <si>
    <t>BP-20-00224</t>
  </si>
  <si>
    <t>Arcpoint Labs - Wall Sign</t>
  </si>
  <si>
    <t>27-32-101-012-0000-95330</t>
  </si>
  <si>
    <t>11006 179TH STREET</t>
  </si>
  <si>
    <t xml:space="preserve">Arcpoint Labs  </t>
  </si>
  <si>
    <t>BP-20-00158-01</t>
  </si>
  <si>
    <t>AT&amp;T</t>
  </si>
  <si>
    <t>BP-20-00158-02</t>
  </si>
  <si>
    <t>BP-20-00158-03</t>
  </si>
  <si>
    <t>Mark  Maciasz</t>
  </si>
  <si>
    <t>BP-20-00253</t>
  </si>
  <si>
    <t>Voda Express Car Wash</t>
  </si>
  <si>
    <t>27-13-308-062-0000-000-52540</t>
  </si>
  <si>
    <t>7648 159TH STREET</t>
  </si>
  <si>
    <t xml:space="preserve">VODA EXPRESS CAR WASH  </t>
  </si>
  <si>
    <t>BP-20-00325</t>
  </si>
  <si>
    <t>Signs - Temporary</t>
  </si>
  <si>
    <t>Coldwater Creek (Temporary Sign)</t>
  </si>
  <si>
    <t>27-03-300-015-0000-000-132410</t>
  </si>
  <si>
    <t>9500 143RD STREET  STE 202</t>
  </si>
  <si>
    <t xml:space="preserve">Coldwater Creek  </t>
  </si>
  <si>
    <t>BP-20-00371</t>
  </si>
  <si>
    <t>Water Heater Residential</t>
  </si>
  <si>
    <t>Spencer Residence</t>
  </si>
  <si>
    <t>27-22-305-009-0000-112-21730</t>
  </si>
  <si>
    <t>16519 SETON PLACE</t>
  </si>
  <si>
    <t>SPENCER, JOHN M</t>
  </si>
  <si>
    <t>BP-20-00334</t>
  </si>
  <si>
    <t>Brueggmann Residence</t>
  </si>
  <si>
    <t>27-02-114-012-0000-091-7848</t>
  </si>
  <si>
    <t>8432 SPRUCE DRIVE</t>
  </si>
  <si>
    <t>PATRICK  BRUEGGMANN</t>
  </si>
  <si>
    <t>BP-20-00460</t>
  </si>
  <si>
    <t>Abusharif Residence</t>
  </si>
  <si>
    <t>27-10-417-012-1048-078-9924</t>
  </si>
  <si>
    <t>8966 DUBLIN STREET</t>
  </si>
  <si>
    <t>ABUSHARIFF</t>
  </si>
  <si>
    <t>BP-20-00426</t>
  </si>
  <si>
    <t>Bridges Residence</t>
  </si>
  <si>
    <t>27-06-412-018-1023-021-55030</t>
  </si>
  <si>
    <t>14031 NORWICH LANE 303</t>
  </si>
  <si>
    <t>BRIDGES, DIANA</t>
  </si>
  <si>
    <t>BP-20-00434</t>
  </si>
  <si>
    <t>Villanueva Residence</t>
  </si>
  <si>
    <t>27-10-403-022-0000-080-10297</t>
  </si>
  <si>
    <t>8930 BILOBA</t>
  </si>
  <si>
    <t>VILLANUEVA, NELSON</t>
  </si>
  <si>
    <t>BP-20-00493</t>
  </si>
  <si>
    <t>Rush Residence</t>
  </si>
  <si>
    <t>27-13-307-024-0000-089-3123</t>
  </si>
  <si>
    <t>7613 157TH STREET</t>
  </si>
  <si>
    <t>KOCIOLEK, JAMES</t>
  </si>
  <si>
    <t>BP-20-00491</t>
  </si>
  <si>
    <t>Windows, Doors</t>
  </si>
  <si>
    <t>Kaoukis Residence</t>
  </si>
  <si>
    <t>27-15-408-001-0000-064-12991</t>
  </si>
  <si>
    <t>15670 PEACHTREE DRIVE</t>
  </si>
  <si>
    <t>Nikoleta  Kaoukis</t>
  </si>
  <si>
    <t>BP-20-00405</t>
  </si>
  <si>
    <t>Novak Residence</t>
  </si>
  <si>
    <t>27-32-107-008-0000-025-42540</t>
  </si>
  <si>
    <t>17616 JENNIFER DRIVE</t>
  </si>
  <si>
    <t>NOVAK, JOHN A</t>
  </si>
  <si>
    <t>BP-20-00443</t>
  </si>
  <si>
    <t>Leib Residence</t>
  </si>
  <si>
    <t>27-11-209-016-0000-081-14357</t>
  </si>
  <si>
    <t>8020 REVELL COURT</t>
  </si>
  <si>
    <t>James  Leib</t>
  </si>
  <si>
    <t>BP-20-00444</t>
  </si>
  <si>
    <t>Slovey Residence</t>
  </si>
  <si>
    <t>27-10-216-010-1062-073-10110</t>
  </si>
  <si>
    <t>8809 CLEARVIEW DRIVE</t>
  </si>
  <si>
    <t>SLOVEY, JAMES</t>
  </si>
  <si>
    <t>BP-20-00430</t>
  </si>
  <si>
    <t>Wojciechowski Residence</t>
  </si>
  <si>
    <t>27-32-312-005-1021-189-105860</t>
  </si>
  <si>
    <t>11111 WATERS EDGE DRIVE 2A</t>
  </si>
  <si>
    <t>WOJCIECHOWSKI, JUDITH</t>
  </si>
  <si>
    <t>BP-20-00431</t>
  </si>
  <si>
    <t>Grein Residence</t>
  </si>
  <si>
    <t>27-05-404-014-0000-084-67630</t>
  </si>
  <si>
    <t>14 OLD TAMERACK LANE</t>
  </si>
  <si>
    <t>GREIN, ROSEMARY</t>
  </si>
  <si>
    <t>BP-20-00414</t>
  </si>
  <si>
    <t>Frierson Residence</t>
  </si>
  <si>
    <t>27-03-300-050-1025-227-118330</t>
  </si>
  <si>
    <t>9417 140TH STREET</t>
  </si>
  <si>
    <t>BRYERS, SARAH</t>
  </si>
  <si>
    <t>BP-20-00436</t>
  </si>
  <si>
    <t>LIMDEROPOULOUS - Front Entry Door</t>
  </si>
  <si>
    <t>27-30-302-045-0000-007-12081</t>
  </si>
  <si>
    <t>11810 BROOKDALE COURT</t>
  </si>
  <si>
    <t>LIMDEROPOULOUS, MARIE</t>
  </si>
  <si>
    <t>BP-20-00453</t>
  </si>
  <si>
    <t>Botti Residence</t>
  </si>
  <si>
    <t>27-06-411-051-0000-021-54440</t>
  </si>
  <si>
    <t>14044 NORWICH LANE</t>
  </si>
  <si>
    <t>BOTTI**, VINCENT T</t>
  </si>
  <si>
    <t>BP-20-00335</t>
  </si>
  <si>
    <t>Marzano Residence</t>
  </si>
  <si>
    <t>27-13-316-008-1045-031-67470</t>
  </si>
  <si>
    <t>7841 157TH STREET 305</t>
  </si>
  <si>
    <t>MARZANO, DIANE</t>
  </si>
  <si>
    <t>BP-20-00336</t>
  </si>
  <si>
    <t>Acas Residence</t>
  </si>
  <si>
    <t>27-30-202-007-0000-087-56060</t>
  </si>
  <si>
    <t>11339 PINECREST CIRCLE</t>
  </si>
  <si>
    <t>ACAS, WAYNE</t>
  </si>
  <si>
    <t>BP-20-00329</t>
  </si>
  <si>
    <t>Zmysly Residence Residence</t>
  </si>
  <si>
    <t>27-01-308-009-0000-038-49120</t>
  </si>
  <si>
    <t>14202 SELVA LANE</t>
  </si>
  <si>
    <t>Aimee  Zmysly</t>
  </si>
  <si>
    <t>BP-20-00324</t>
  </si>
  <si>
    <t>Frain - Replace 3 Skylights</t>
  </si>
  <si>
    <t>27-10-420-032-0000-033-13223</t>
  </si>
  <si>
    <t>14748 MONTGOMERY DRIVE</t>
  </si>
  <si>
    <t>Patricia  Frain</t>
  </si>
  <si>
    <t>BP-20-00363</t>
  </si>
  <si>
    <t>Samra/Zegar Residence</t>
  </si>
  <si>
    <t>27-03-300-050-1080-211-121580</t>
  </si>
  <si>
    <t>14125 JOHN HUMPHREY DRIVE</t>
  </si>
  <si>
    <t>PACELLA, JOHN</t>
  </si>
  <si>
    <t>BP-20-00360</t>
  </si>
  <si>
    <t>Wu Residence</t>
  </si>
  <si>
    <t>27-02-208-004-0000-105-2417</t>
  </si>
  <si>
    <t>8115 PLUSKOTA DRIVE</t>
  </si>
  <si>
    <t>WU, SHENG</t>
  </si>
  <si>
    <t>BP-20-00267</t>
  </si>
  <si>
    <t>Rendel Residence</t>
  </si>
  <si>
    <t>27-02-105-005-0000-092-7770</t>
  </si>
  <si>
    <t>8545 WALNUT STREET</t>
  </si>
  <si>
    <t>RENDEL JR, CARLETON D</t>
  </si>
  <si>
    <t>BP-20-00307</t>
  </si>
  <si>
    <t>Ivers Residence</t>
  </si>
  <si>
    <t>27-17-310-005-0000-137-52000</t>
  </si>
  <si>
    <t>11101 FAWN CREEK LANE</t>
  </si>
  <si>
    <t>IVERS, MARY JO &amp; LUKE</t>
  </si>
  <si>
    <t>BP-20-00137</t>
  </si>
  <si>
    <t>O'Meara Residence</t>
  </si>
  <si>
    <t>27-02-308-007-0000-093-6595</t>
  </si>
  <si>
    <t>8310 BERKHANSTED COURT</t>
  </si>
  <si>
    <t>KIEFFE, MARGOT</t>
  </si>
  <si>
    <t xml:space="preserve">Monthly Report - March 2020- Detailed Permit Data for Residential and Commercial </t>
  </si>
  <si>
    <t>Total Commercial Remodels</t>
  </si>
  <si>
    <t>Total Commercial Misc.</t>
  </si>
  <si>
    <t xml:space="preserve">Total Commerical Demo </t>
  </si>
  <si>
    <t xml:space="preserve">Total Commercial Occupancy </t>
  </si>
  <si>
    <t xml:space="preserve">RESIDENTIAL PERMITS </t>
  </si>
  <si>
    <t>Total Residential New</t>
  </si>
  <si>
    <t xml:space="preserve">Total Residential Remodels </t>
  </si>
  <si>
    <t>Total Residential Garages</t>
  </si>
  <si>
    <t xml:space="preserve">Residential Misc.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</si>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</sst>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\,\ yyyy"/>
    <numFmt numFmtId="169" formatCode="[$-409]h:mm:ss\ AM/PM"/>
    <numFmt numFmtId="170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67" fontId="0" fillId="3" borderId="10" xfId="44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67" fontId="1" fillId="33" borderId="10" xfId="44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167" fontId="0" fillId="0" borderId="0" xfId="44" applyNumberFormat="1" applyFont="1" applyAlignment="1">
      <alignment horizontal="center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7" fontId="0" fillId="0" borderId="0" xfId="44" applyNumberFormat="1" applyFont="1" applyBorder="1" applyAlignment="1">
      <alignment horizontal="center" wrapText="1"/>
    </xf>
    <xf numFmtId="167" fontId="1" fillId="0" borderId="0" xfId="44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2" borderId="10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67" fontId="0" fillId="2" borderId="10" xfId="44" applyNumberFormat="1" applyFont="1" applyFill="1" applyBorder="1" applyAlignment="1">
      <alignment horizontal="center" wrapText="1"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7" fontId="0" fillId="2" borderId="10" xfId="44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zoomScalePageLayoutView="0" workbookViewId="0" topLeftCell="A162">
      <selection activeCell="J73" sqref="J73"/>
    </sheetView>
  </sheetViews>
  <sheetFormatPr defaultColWidth="9.140625" defaultRowHeight="12.75"/>
  <cols>
    <col min="1" max="1" width="13.28125" style="0" customWidth="1"/>
    <col min="2" max="2" width="39.7109375" style="0" customWidth="1"/>
    <col min="3" max="3" width="47.7109375" style="0" customWidth="1"/>
    <col min="4" max="4" width="26.7109375" style="0" customWidth="1"/>
    <col min="5" max="5" width="27.57421875" style="0" customWidth="1"/>
    <col min="6" max="6" width="37.00390625" style="0" customWidth="1"/>
    <col min="7" max="7" width="28.421875" style="0" customWidth="1"/>
    <col min="8" max="8" width="17.140625" style="0" customWidth="1"/>
    <col min="9" max="9" width="11.140625" style="0" customWidth="1"/>
  </cols>
  <sheetData>
    <row r="1" ht="12.75">
      <c r="B1" s="2" t="s">
        <v>887</v>
      </c>
    </row>
    <row r="3" spans="1:9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5.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25</v>
      </c>
      <c r="H5" s="6">
        <v>43896</v>
      </c>
      <c r="I5" s="7">
        <v>60000</v>
      </c>
    </row>
    <row r="6" spans="1:9" ht="25.5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6">
        <v>43902</v>
      </c>
      <c r="I6" s="7">
        <v>250000</v>
      </c>
    </row>
    <row r="7" spans="1:9" ht="12.75">
      <c r="A7" s="5" t="s">
        <v>33</v>
      </c>
      <c r="B7" s="5" t="s">
        <v>27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6">
        <v>43895</v>
      </c>
      <c r="I7" s="7">
        <v>40000</v>
      </c>
    </row>
    <row r="8" spans="1:9" ht="25.5">
      <c r="A8" s="5" t="s">
        <v>39</v>
      </c>
      <c r="B8" s="5" t="s">
        <v>40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44</v>
      </c>
      <c r="H8" s="6">
        <v>43915</v>
      </c>
      <c r="I8" s="7">
        <v>50700</v>
      </c>
    </row>
    <row r="9" spans="1:9" ht="12.75">
      <c r="A9" s="8"/>
      <c r="B9" s="8"/>
      <c r="C9" s="8"/>
      <c r="D9" s="8"/>
      <c r="E9" s="8"/>
      <c r="F9" s="8"/>
      <c r="G9" s="9" t="s">
        <v>888</v>
      </c>
      <c r="H9" s="10">
        <v>4</v>
      </c>
      <c r="I9" s="11">
        <f>SUM(I5:I8)</f>
        <v>400700</v>
      </c>
    </row>
    <row r="10" spans="1:9" ht="12.75">
      <c r="A10" s="8"/>
      <c r="B10" s="8"/>
      <c r="C10" s="8"/>
      <c r="D10" s="8"/>
      <c r="E10" s="8"/>
      <c r="F10" s="8"/>
      <c r="G10" s="8"/>
      <c r="H10" s="12"/>
      <c r="I10" s="13"/>
    </row>
    <row r="11" spans="1:9" ht="25.5">
      <c r="A11" s="5" t="s">
        <v>45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51</v>
      </c>
      <c r="H11" s="6">
        <v>43909</v>
      </c>
      <c r="I11" s="7">
        <v>1200</v>
      </c>
    </row>
    <row r="12" spans="1:9" ht="12.75">
      <c r="A12" s="5" t="s">
        <v>52</v>
      </c>
      <c r="B12" s="5" t="s">
        <v>46</v>
      </c>
      <c r="C12" s="5" t="s">
        <v>53</v>
      </c>
      <c r="D12" s="5" t="s">
        <v>54</v>
      </c>
      <c r="E12" s="5" t="s">
        <v>55</v>
      </c>
      <c r="F12" s="5" t="s">
        <v>56</v>
      </c>
      <c r="G12" s="5"/>
      <c r="H12" s="6">
        <v>43920</v>
      </c>
      <c r="I12" s="7">
        <v>57269</v>
      </c>
    </row>
    <row r="13" spans="1:9" ht="25.5">
      <c r="A13" s="5" t="s">
        <v>57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62</v>
      </c>
      <c r="G13" s="5" t="s">
        <v>62</v>
      </c>
      <c r="H13" s="6">
        <v>43920</v>
      </c>
      <c r="I13" s="7">
        <v>190000</v>
      </c>
    </row>
    <row r="14" spans="1:9" ht="12.75">
      <c r="A14" s="5" t="s">
        <v>63</v>
      </c>
      <c r="B14" s="5" t="s">
        <v>58</v>
      </c>
      <c r="C14" s="5" t="s">
        <v>64</v>
      </c>
      <c r="D14" s="5" t="s">
        <v>65</v>
      </c>
      <c r="E14" s="5" t="s">
        <v>66</v>
      </c>
      <c r="F14" s="5" t="s">
        <v>67</v>
      </c>
      <c r="G14" s="5"/>
      <c r="H14" s="6">
        <v>43899</v>
      </c>
      <c r="I14" s="7">
        <v>2000</v>
      </c>
    </row>
    <row r="15" spans="1:9" ht="25.5">
      <c r="A15" s="5" t="s">
        <v>68</v>
      </c>
      <c r="B15" s="5" t="s">
        <v>58</v>
      </c>
      <c r="C15" s="5" t="s">
        <v>69</v>
      </c>
      <c r="D15" s="5" t="s">
        <v>70</v>
      </c>
      <c r="E15" s="5" t="s">
        <v>71</v>
      </c>
      <c r="F15" s="5" t="s">
        <v>72</v>
      </c>
      <c r="G15" s="5"/>
      <c r="H15" s="6">
        <v>43901</v>
      </c>
      <c r="I15" s="7">
        <v>34890</v>
      </c>
    </row>
    <row r="16" spans="1:9" ht="25.5">
      <c r="A16" s="5" t="s">
        <v>73</v>
      </c>
      <c r="B16" s="5" t="s">
        <v>58</v>
      </c>
      <c r="C16" s="5" t="s">
        <v>69</v>
      </c>
      <c r="D16" s="5" t="s">
        <v>74</v>
      </c>
      <c r="E16" s="5" t="s">
        <v>75</v>
      </c>
      <c r="F16" s="5" t="s">
        <v>76</v>
      </c>
      <c r="G16" s="5"/>
      <c r="H16" s="6">
        <v>43901</v>
      </c>
      <c r="I16" s="7">
        <v>22990</v>
      </c>
    </row>
    <row r="17" spans="1:9" ht="25.5">
      <c r="A17" s="5" t="s">
        <v>77</v>
      </c>
      <c r="B17" s="5" t="s">
        <v>58</v>
      </c>
      <c r="C17" s="5" t="s">
        <v>78</v>
      </c>
      <c r="D17" s="5" t="s">
        <v>79</v>
      </c>
      <c r="E17" s="5" t="s">
        <v>80</v>
      </c>
      <c r="F17" s="5" t="s">
        <v>81</v>
      </c>
      <c r="G17" s="5"/>
      <c r="H17" s="6">
        <v>43901</v>
      </c>
      <c r="I17" s="7">
        <v>47500</v>
      </c>
    </row>
    <row r="18" spans="1:9" ht="25.5">
      <c r="A18" s="5" t="s">
        <v>82</v>
      </c>
      <c r="B18" s="5" t="s">
        <v>83</v>
      </c>
      <c r="C18" s="5" t="s">
        <v>84</v>
      </c>
      <c r="D18" s="5" t="s">
        <v>85</v>
      </c>
      <c r="E18" s="5" t="s">
        <v>86</v>
      </c>
      <c r="F18" s="5" t="s">
        <v>87</v>
      </c>
      <c r="G18" s="5"/>
      <c r="H18" s="6">
        <v>43920</v>
      </c>
      <c r="I18" s="7">
        <v>83624</v>
      </c>
    </row>
    <row r="19" spans="1:9" ht="25.5">
      <c r="A19" s="5" t="s">
        <v>88</v>
      </c>
      <c r="B19" s="5" t="s">
        <v>89</v>
      </c>
      <c r="C19" s="5" t="s">
        <v>90</v>
      </c>
      <c r="D19" s="5" t="s">
        <v>91</v>
      </c>
      <c r="E19" s="5" t="s">
        <v>92</v>
      </c>
      <c r="F19" s="5" t="s">
        <v>93</v>
      </c>
      <c r="G19" s="5"/>
      <c r="H19" s="6">
        <v>43913</v>
      </c>
      <c r="I19" s="7">
        <v>8000</v>
      </c>
    </row>
    <row r="20" spans="1:9" ht="25.5">
      <c r="A20" s="5" t="s">
        <v>94</v>
      </c>
      <c r="B20" s="5" t="s">
        <v>95</v>
      </c>
      <c r="C20" s="5" t="s">
        <v>96</v>
      </c>
      <c r="D20" s="5" t="s">
        <v>97</v>
      </c>
      <c r="E20" s="5" t="s">
        <v>98</v>
      </c>
      <c r="F20" s="5" t="s">
        <v>99</v>
      </c>
      <c r="G20" s="5" t="s">
        <v>99</v>
      </c>
      <c r="H20" s="6">
        <v>43892</v>
      </c>
      <c r="I20" s="7">
        <v>42891</v>
      </c>
    </row>
    <row r="21" spans="1:9" ht="25.5">
      <c r="A21" s="5" t="s">
        <v>100</v>
      </c>
      <c r="B21" s="5" t="s">
        <v>95</v>
      </c>
      <c r="C21" s="5" t="s">
        <v>101</v>
      </c>
      <c r="D21" s="5" t="s">
        <v>102</v>
      </c>
      <c r="E21" s="5" t="s">
        <v>103</v>
      </c>
      <c r="F21" s="5" t="s">
        <v>104</v>
      </c>
      <c r="G21" s="5" t="s">
        <v>105</v>
      </c>
      <c r="H21" s="6">
        <v>43913</v>
      </c>
      <c r="I21" s="7">
        <v>5000</v>
      </c>
    </row>
    <row r="22" spans="1:9" ht="25.5">
      <c r="A22" s="5" t="s">
        <v>106</v>
      </c>
      <c r="B22" s="5" t="s">
        <v>107</v>
      </c>
      <c r="C22" s="5" t="s">
        <v>108</v>
      </c>
      <c r="D22" s="5" t="s">
        <v>109</v>
      </c>
      <c r="E22" s="5" t="s">
        <v>110</v>
      </c>
      <c r="F22" s="5" t="s">
        <v>111</v>
      </c>
      <c r="G22" s="5"/>
      <c r="H22" s="6">
        <v>43901</v>
      </c>
      <c r="I22" s="7">
        <v>13000</v>
      </c>
    </row>
    <row r="23" spans="1:9" ht="25.5">
      <c r="A23" s="5" t="s">
        <v>171</v>
      </c>
      <c r="B23" s="5" t="s">
        <v>172</v>
      </c>
      <c r="C23" s="5" t="s">
        <v>173</v>
      </c>
      <c r="D23" s="5" t="s">
        <v>174</v>
      </c>
      <c r="E23" s="5" t="s">
        <v>175</v>
      </c>
      <c r="F23" s="5" t="s">
        <v>176</v>
      </c>
      <c r="G23" s="5" t="s">
        <v>177</v>
      </c>
      <c r="H23" s="6">
        <v>43894</v>
      </c>
      <c r="I23" s="7">
        <v>18800</v>
      </c>
    </row>
    <row r="24" spans="1:9" ht="25.5">
      <c r="A24" s="5" t="s">
        <v>178</v>
      </c>
      <c r="B24" s="5" t="s">
        <v>172</v>
      </c>
      <c r="C24" s="5" t="s">
        <v>179</v>
      </c>
      <c r="D24" s="5" t="s">
        <v>180</v>
      </c>
      <c r="E24" s="5" t="s">
        <v>181</v>
      </c>
      <c r="F24" s="5" t="s">
        <v>182</v>
      </c>
      <c r="G24" s="5" t="s">
        <v>182</v>
      </c>
      <c r="H24" s="6">
        <v>43894</v>
      </c>
      <c r="I24" s="7">
        <v>28990</v>
      </c>
    </row>
    <row r="25" spans="1:9" ht="12.75">
      <c r="A25" s="5" t="s">
        <v>183</v>
      </c>
      <c r="B25" s="5" t="s">
        <v>172</v>
      </c>
      <c r="C25" s="5" t="s">
        <v>184</v>
      </c>
      <c r="D25" s="5" t="s">
        <v>185</v>
      </c>
      <c r="E25" s="5" t="s">
        <v>186</v>
      </c>
      <c r="F25" s="5" t="s">
        <v>187</v>
      </c>
      <c r="G25" s="5"/>
      <c r="H25" s="6">
        <v>43902</v>
      </c>
      <c r="I25" s="7">
        <v>292000</v>
      </c>
    </row>
    <row r="26" spans="1:9" ht="25.5">
      <c r="A26" s="5" t="s">
        <v>188</v>
      </c>
      <c r="B26" s="5" t="s">
        <v>172</v>
      </c>
      <c r="C26" s="5" t="s">
        <v>189</v>
      </c>
      <c r="D26" s="5" t="s">
        <v>190</v>
      </c>
      <c r="E26" s="5" t="s">
        <v>191</v>
      </c>
      <c r="F26" s="5" t="s">
        <v>192</v>
      </c>
      <c r="G26" s="5" t="s">
        <v>192</v>
      </c>
      <c r="H26" s="6">
        <v>43907</v>
      </c>
      <c r="I26" s="7">
        <v>234300</v>
      </c>
    </row>
    <row r="27" spans="1:9" ht="25.5">
      <c r="A27" s="5" t="s">
        <v>193</v>
      </c>
      <c r="B27" s="5" t="s">
        <v>172</v>
      </c>
      <c r="C27" s="5" t="s">
        <v>194</v>
      </c>
      <c r="D27" s="5" t="s">
        <v>195</v>
      </c>
      <c r="E27" s="5" t="s">
        <v>196</v>
      </c>
      <c r="F27" s="5" t="s">
        <v>197</v>
      </c>
      <c r="G27" s="5"/>
      <c r="H27" s="6">
        <v>43917</v>
      </c>
      <c r="I27" s="7">
        <v>22400</v>
      </c>
    </row>
    <row r="28" spans="1:9" ht="25.5">
      <c r="A28" s="5" t="s">
        <v>198</v>
      </c>
      <c r="B28" s="5" t="s">
        <v>172</v>
      </c>
      <c r="C28" s="5" t="s">
        <v>199</v>
      </c>
      <c r="D28" s="5" t="s">
        <v>200</v>
      </c>
      <c r="E28" s="5" t="s">
        <v>201</v>
      </c>
      <c r="F28" s="5" t="s">
        <v>202</v>
      </c>
      <c r="G28" s="5"/>
      <c r="H28" s="6">
        <v>43921</v>
      </c>
      <c r="I28" s="7">
        <v>20820</v>
      </c>
    </row>
    <row r="29" spans="1:9" ht="25.5">
      <c r="A29" s="5" t="s">
        <v>292</v>
      </c>
      <c r="B29" s="5" t="s">
        <v>293</v>
      </c>
      <c r="C29" s="5" t="s">
        <v>294</v>
      </c>
      <c r="D29" s="5" t="s">
        <v>109</v>
      </c>
      <c r="E29" s="5" t="s">
        <v>110</v>
      </c>
      <c r="F29" s="5" t="s">
        <v>295</v>
      </c>
      <c r="G29" s="5" t="s">
        <v>295</v>
      </c>
      <c r="H29" s="6">
        <v>43901</v>
      </c>
      <c r="I29" s="7">
        <v>0</v>
      </c>
    </row>
    <row r="30" spans="1:9" ht="12.75">
      <c r="A30" s="5" t="s">
        <v>296</v>
      </c>
      <c r="B30" s="5" t="s">
        <v>293</v>
      </c>
      <c r="C30" s="5" t="s">
        <v>297</v>
      </c>
      <c r="D30" s="5" t="s">
        <v>298</v>
      </c>
      <c r="E30" s="5" t="s">
        <v>299</v>
      </c>
      <c r="F30" s="5" t="s">
        <v>300</v>
      </c>
      <c r="G30" s="5" t="s">
        <v>300</v>
      </c>
      <c r="H30" s="6">
        <v>43895</v>
      </c>
      <c r="I30" s="7">
        <v>0</v>
      </c>
    </row>
    <row r="31" spans="1:9" ht="25.5">
      <c r="A31" s="5" t="s">
        <v>301</v>
      </c>
      <c r="B31" s="5" t="s">
        <v>293</v>
      </c>
      <c r="C31" s="5" t="s">
        <v>302</v>
      </c>
      <c r="D31" s="5" t="s">
        <v>303</v>
      </c>
      <c r="E31" s="5" t="s">
        <v>304</v>
      </c>
      <c r="F31" s="5" t="s">
        <v>305</v>
      </c>
      <c r="G31" s="5" t="s">
        <v>305</v>
      </c>
      <c r="H31" s="6">
        <v>43892</v>
      </c>
      <c r="I31" s="7">
        <v>0</v>
      </c>
    </row>
    <row r="32" spans="1:9" ht="25.5">
      <c r="A32" s="5" t="s">
        <v>392</v>
      </c>
      <c r="B32" s="5" t="s">
        <v>393</v>
      </c>
      <c r="C32" s="5" t="s">
        <v>394</v>
      </c>
      <c r="D32" s="5" t="s">
        <v>395</v>
      </c>
      <c r="E32" s="5" t="s">
        <v>396</v>
      </c>
      <c r="F32" s="5" t="s">
        <v>397</v>
      </c>
      <c r="G32" s="5" t="s">
        <v>394</v>
      </c>
      <c r="H32" s="6">
        <v>43893</v>
      </c>
      <c r="I32" s="7">
        <v>12000</v>
      </c>
    </row>
    <row r="33" spans="1:9" ht="25.5">
      <c r="A33" s="5" t="s">
        <v>398</v>
      </c>
      <c r="B33" s="5" t="s">
        <v>393</v>
      </c>
      <c r="C33" s="5" t="s">
        <v>399</v>
      </c>
      <c r="D33" s="5" t="s">
        <v>102</v>
      </c>
      <c r="E33" s="5" t="s">
        <v>103</v>
      </c>
      <c r="F33" s="5" t="s">
        <v>104</v>
      </c>
      <c r="G33" s="5" t="s">
        <v>105</v>
      </c>
      <c r="H33" s="6">
        <v>43892</v>
      </c>
      <c r="I33" s="7">
        <v>5000</v>
      </c>
    </row>
    <row r="34" spans="1:9" ht="25.5">
      <c r="A34" s="5" t="s">
        <v>400</v>
      </c>
      <c r="B34" s="5" t="s">
        <v>393</v>
      </c>
      <c r="C34" s="5" t="s">
        <v>401</v>
      </c>
      <c r="D34" s="5" t="s">
        <v>402</v>
      </c>
      <c r="E34" s="5" t="s">
        <v>403</v>
      </c>
      <c r="F34" s="5" t="s">
        <v>404</v>
      </c>
      <c r="G34" s="5"/>
      <c r="H34" s="6">
        <v>43892</v>
      </c>
      <c r="I34" s="7">
        <v>11000</v>
      </c>
    </row>
    <row r="35" spans="1:9" ht="12.75">
      <c r="A35" s="5" t="s">
        <v>405</v>
      </c>
      <c r="B35" s="5" t="s">
        <v>406</v>
      </c>
      <c r="C35" s="5" t="s">
        <v>407</v>
      </c>
      <c r="D35" s="5" t="s">
        <v>408</v>
      </c>
      <c r="E35" s="5" t="s">
        <v>409</v>
      </c>
      <c r="F35" s="5" t="s">
        <v>410</v>
      </c>
      <c r="G35" s="5"/>
      <c r="H35" s="6">
        <v>43909</v>
      </c>
      <c r="I35" s="7">
        <v>60000</v>
      </c>
    </row>
    <row r="36" spans="1:9" ht="25.5">
      <c r="A36" s="5" t="s">
        <v>411</v>
      </c>
      <c r="B36" s="5" t="s">
        <v>412</v>
      </c>
      <c r="C36" s="5" t="s">
        <v>399</v>
      </c>
      <c r="D36" s="5" t="s">
        <v>102</v>
      </c>
      <c r="E36" s="5" t="s">
        <v>103</v>
      </c>
      <c r="F36" s="5" t="s">
        <v>104</v>
      </c>
      <c r="G36" s="5" t="s">
        <v>105</v>
      </c>
      <c r="H36" s="6">
        <v>43901</v>
      </c>
      <c r="I36" s="7">
        <v>4000</v>
      </c>
    </row>
    <row r="37" spans="1:9" ht="25.5">
      <c r="A37" s="5" t="s">
        <v>740</v>
      </c>
      <c r="B37" s="5" t="s">
        <v>741</v>
      </c>
      <c r="C37" s="5" t="s">
        <v>742</v>
      </c>
      <c r="D37" s="5" t="s">
        <v>48</v>
      </c>
      <c r="E37" s="5" t="s">
        <v>49</v>
      </c>
      <c r="F37" s="5" t="s">
        <v>743</v>
      </c>
      <c r="G37" s="5" t="s">
        <v>743</v>
      </c>
      <c r="H37" s="6">
        <v>43917</v>
      </c>
      <c r="I37" s="7">
        <v>850</v>
      </c>
    </row>
    <row r="38" spans="1:9" ht="12.75">
      <c r="A38" s="5" t="s">
        <v>744</v>
      </c>
      <c r="B38" s="5" t="s">
        <v>741</v>
      </c>
      <c r="C38" s="5" t="s">
        <v>745</v>
      </c>
      <c r="D38" s="5" t="s">
        <v>746</v>
      </c>
      <c r="E38" s="5" t="s">
        <v>747</v>
      </c>
      <c r="F38" s="5" t="s">
        <v>748</v>
      </c>
      <c r="G38" s="5"/>
      <c r="H38" s="6">
        <v>43895</v>
      </c>
      <c r="I38" s="7">
        <v>3200</v>
      </c>
    </row>
    <row r="39" spans="1:9" ht="25.5">
      <c r="A39" s="5" t="s">
        <v>749</v>
      </c>
      <c r="B39" s="5" t="s">
        <v>741</v>
      </c>
      <c r="C39" s="5" t="s">
        <v>750</v>
      </c>
      <c r="D39" s="5" t="s">
        <v>35</v>
      </c>
      <c r="E39" s="5" t="s">
        <v>36</v>
      </c>
      <c r="F39" s="5" t="s">
        <v>37</v>
      </c>
      <c r="G39" s="5" t="s">
        <v>38</v>
      </c>
      <c r="H39" s="6">
        <v>43895</v>
      </c>
      <c r="I39" s="7">
        <v>2400</v>
      </c>
    </row>
    <row r="40" spans="1:9" ht="25.5">
      <c r="A40" s="5" t="s">
        <v>751</v>
      </c>
      <c r="B40" s="5" t="s">
        <v>741</v>
      </c>
      <c r="C40" s="5" t="s">
        <v>750</v>
      </c>
      <c r="D40" s="5" t="s">
        <v>35</v>
      </c>
      <c r="E40" s="5" t="s">
        <v>36</v>
      </c>
      <c r="F40" s="5" t="s">
        <v>37</v>
      </c>
      <c r="G40" s="5" t="s">
        <v>38</v>
      </c>
      <c r="H40" s="6">
        <v>43895</v>
      </c>
      <c r="I40" s="7">
        <v>2400</v>
      </c>
    </row>
    <row r="41" spans="1:9" ht="25.5">
      <c r="A41" s="5" t="s">
        <v>752</v>
      </c>
      <c r="B41" s="5" t="s">
        <v>741</v>
      </c>
      <c r="C41" s="5" t="s">
        <v>750</v>
      </c>
      <c r="D41" s="5" t="s">
        <v>35</v>
      </c>
      <c r="E41" s="5" t="s">
        <v>36</v>
      </c>
      <c r="F41" s="5" t="s">
        <v>753</v>
      </c>
      <c r="G41" s="5" t="s">
        <v>38</v>
      </c>
      <c r="H41" s="6">
        <v>43895</v>
      </c>
      <c r="I41" s="7">
        <v>2400</v>
      </c>
    </row>
    <row r="42" spans="1:9" ht="25.5">
      <c r="A42" s="5" t="s">
        <v>754</v>
      </c>
      <c r="B42" s="5" t="s">
        <v>741</v>
      </c>
      <c r="C42" s="5" t="s">
        <v>755</v>
      </c>
      <c r="D42" s="5" t="s">
        <v>756</v>
      </c>
      <c r="E42" s="5" t="s">
        <v>757</v>
      </c>
      <c r="F42" s="5" t="s">
        <v>758</v>
      </c>
      <c r="G42" s="5"/>
      <c r="H42" s="6">
        <v>43892</v>
      </c>
      <c r="I42" s="7">
        <v>5000</v>
      </c>
    </row>
    <row r="43" spans="1:9" ht="25.5">
      <c r="A43" s="5" t="s">
        <v>759</v>
      </c>
      <c r="B43" s="5" t="s">
        <v>760</v>
      </c>
      <c r="C43" s="5" t="s">
        <v>761</v>
      </c>
      <c r="D43" s="5" t="s">
        <v>762</v>
      </c>
      <c r="E43" s="5" t="s">
        <v>763</v>
      </c>
      <c r="F43" s="5" t="s">
        <v>764</v>
      </c>
      <c r="G43" s="5"/>
      <c r="H43" s="6">
        <v>43915</v>
      </c>
      <c r="I43" s="7">
        <v>1300</v>
      </c>
    </row>
    <row r="44" spans="1:9" ht="12.75">
      <c r="A44" s="14"/>
      <c r="B44" s="14"/>
      <c r="C44" s="14"/>
      <c r="D44" s="14"/>
      <c r="E44" s="14"/>
      <c r="F44" s="14"/>
      <c r="G44" s="9" t="s">
        <v>889</v>
      </c>
      <c r="H44" s="10">
        <v>33</v>
      </c>
      <c r="I44" s="22">
        <f>SUM(I11:I43)</f>
        <v>1235224</v>
      </c>
    </row>
    <row r="45" spans="1:10" ht="12.75">
      <c r="A45" s="14"/>
      <c r="B45" s="14"/>
      <c r="C45" s="14"/>
      <c r="D45" s="14"/>
      <c r="E45" s="14"/>
      <c r="F45" s="14"/>
      <c r="G45" s="14"/>
      <c r="H45" s="15"/>
      <c r="I45" s="17"/>
      <c r="J45" s="18"/>
    </row>
    <row r="46" spans="1:9" ht="25.5">
      <c r="A46" s="5" t="s">
        <v>237</v>
      </c>
      <c r="B46" s="5" t="s">
        <v>238</v>
      </c>
      <c r="C46" s="5" t="s">
        <v>239</v>
      </c>
      <c r="D46" s="5" t="s">
        <v>240</v>
      </c>
      <c r="E46" s="5" t="s">
        <v>241</v>
      </c>
      <c r="F46" s="5" t="s">
        <v>242</v>
      </c>
      <c r="G46" s="5" t="s">
        <v>242</v>
      </c>
      <c r="H46" s="6">
        <v>43917</v>
      </c>
      <c r="I46" s="7">
        <v>16500</v>
      </c>
    </row>
    <row r="47" spans="1:9" ht="12.75">
      <c r="A47" s="8"/>
      <c r="B47" s="8"/>
      <c r="C47" s="8"/>
      <c r="D47" s="8"/>
      <c r="E47" s="8"/>
      <c r="F47" s="8"/>
      <c r="G47" s="9" t="s">
        <v>890</v>
      </c>
      <c r="H47" s="10">
        <v>1</v>
      </c>
      <c r="I47" s="11">
        <f>SUM(I46)</f>
        <v>16500</v>
      </c>
    </row>
    <row r="48" spans="1:9" ht="12.75">
      <c r="A48" s="8"/>
      <c r="B48" s="8"/>
      <c r="C48" s="8"/>
      <c r="D48" s="8"/>
      <c r="E48" s="8"/>
      <c r="F48" s="8"/>
      <c r="G48" s="8"/>
      <c r="H48" s="12"/>
      <c r="I48" s="13"/>
    </row>
    <row r="49" spans="1:9" ht="25.5">
      <c r="A49" s="5" t="s">
        <v>112</v>
      </c>
      <c r="B49" s="5" t="s">
        <v>113</v>
      </c>
      <c r="C49" s="5" t="s">
        <v>114</v>
      </c>
      <c r="D49" s="5" t="s">
        <v>115</v>
      </c>
      <c r="E49" s="5" t="s">
        <v>116</v>
      </c>
      <c r="F49" s="5" t="s">
        <v>117</v>
      </c>
      <c r="G49" s="5" t="s">
        <v>118</v>
      </c>
      <c r="H49" s="6">
        <v>43896</v>
      </c>
      <c r="I49" s="7">
        <v>2500</v>
      </c>
    </row>
    <row r="50" spans="1:9" ht="12.75">
      <c r="A50" s="5" t="s">
        <v>119</v>
      </c>
      <c r="B50" s="5" t="s">
        <v>113</v>
      </c>
      <c r="C50" s="5" t="s">
        <v>120</v>
      </c>
      <c r="D50" s="5" t="s">
        <v>121</v>
      </c>
      <c r="E50" s="5" t="s">
        <v>122</v>
      </c>
      <c r="F50" s="5" t="s">
        <v>123</v>
      </c>
      <c r="G50" s="5" t="s">
        <v>120</v>
      </c>
      <c r="H50" s="6">
        <v>43892</v>
      </c>
      <c r="I50" s="7">
        <v>4000</v>
      </c>
    </row>
    <row r="51" spans="1:9" ht="25.5">
      <c r="A51" s="5" t="s">
        <v>124</v>
      </c>
      <c r="B51" s="5" t="s">
        <v>125</v>
      </c>
      <c r="C51" s="5" t="s">
        <v>126</v>
      </c>
      <c r="D51" s="5" t="s">
        <v>127</v>
      </c>
      <c r="E51" s="5" t="s">
        <v>128</v>
      </c>
      <c r="F51" s="5" t="s">
        <v>129</v>
      </c>
      <c r="G51" s="5" t="s">
        <v>130</v>
      </c>
      <c r="H51" s="6">
        <v>43901</v>
      </c>
      <c r="I51" s="7">
        <v>0</v>
      </c>
    </row>
    <row r="52" spans="1:9" ht="25.5">
      <c r="A52" s="5" t="s">
        <v>131</v>
      </c>
      <c r="B52" s="5" t="s">
        <v>132</v>
      </c>
      <c r="C52" s="5" t="s">
        <v>133</v>
      </c>
      <c r="D52" s="5" t="s">
        <v>134</v>
      </c>
      <c r="E52" s="5" t="s">
        <v>135</v>
      </c>
      <c r="F52" s="5" t="s">
        <v>136</v>
      </c>
      <c r="G52" s="5" t="s">
        <v>137</v>
      </c>
      <c r="H52" s="6">
        <v>43903</v>
      </c>
      <c r="I52" s="7">
        <v>200</v>
      </c>
    </row>
    <row r="53" spans="1:9" ht="25.5">
      <c r="A53" s="5" t="s">
        <v>138</v>
      </c>
      <c r="B53" s="5" t="s">
        <v>132</v>
      </c>
      <c r="C53" s="5" t="s">
        <v>139</v>
      </c>
      <c r="D53" s="5" t="s">
        <v>140</v>
      </c>
      <c r="E53" s="5" t="s">
        <v>141</v>
      </c>
      <c r="F53" s="5" t="s">
        <v>139</v>
      </c>
      <c r="G53" s="5" t="s">
        <v>139</v>
      </c>
      <c r="H53" s="6">
        <v>43899</v>
      </c>
      <c r="I53" s="7">
        <v>0</v>
      </c>
    </row>
    <row r="54" spans="1:9" ht="25.5">
      <c r="A54" s="5" t="s">
        <v>142</v>
      </c>
      <c r="B54" s="5" t="s">
        <v>132</v>
      </c>
      <c r="C54" s="5" t="s">
        <v>143</v>
      </c>
      <c r="D54" s="5" t="s">
        <v>144</v>
      </c>
      <c r="E54" s="5" t="s">
        <v>145</v>
      </c>
      <c r="F54" s="5" t="s">
        <v>146</v>
      </c>
      <c r="G54" s="5" t="s">
        <v>147</v>
      </c>
      <c r="H54" s="6">
        <v>43894</v>
      </c>
      <c r="I54" s="7">
        <v>0</v>
      </c>
    </row>
    <row r="55" spans="1:9" ht="25.5">
      <c r="A55" s="5" t="s">
        <v>148</v>
      </c>
      <c r="B55" s="5" t="s">
        <v>132</v>
      </c>
      <c r="C55" s="5" t="s">
        <v>149</v>
      </c>
      <c r="D55" s="5" t="s">
        <v>150</v>
      </c>
      <c r="E55" s="5" t="s">
        <v>151</v>
      </c>
      <c r="F55" s="5" t="s">
        <v>152</v>
      </c>
      <c r="G55" s="5" t="s">
        <v>153</v>
      </c>
      <c r="H55" s="6">
        <v>43894</v>
      </c>
      <c r="I55" s="7">
        <v>0</v>
      </c>
    </row>
    <row r="56" spans="1:9" ht="25.5">
      <c r="A56" s="5" t="s">
        <v>154</v>
      </c>
      <c r="B56" s="5" t="s">
        <v>132</v>
      </c>
      <c r="C56" s="5" t="s">
        <v>155</v>
      </c>
      <c r="D56" s="5" t="s">
        <v>156</v>
      </c>
      <c r="E56" s="5" t="s">
        <v>157</v>
      </c>
      <c r="F56" s="5" t="s">
        <v>158</v>
      </c>
      <c r="G56" s="5" t="s">
        <v>159</v>
      </c>
      <c r="H56" s="6">
        <v>43908</v>
      </c>
      <c r="I56" s="7">
        <v>0</v>
      </c>
    </row>
    <row r="57" spans="1:9" ht="25.5">
      <c r="A57" s="5" t="s">
        <v>160</v>
      </c>
      <c r="B57" s="5" t="s">
        <v>132</v>
      </c>
      <c r="C57" s="5" t="s">
        <v>161</v>
      </c>
      <c r="D57" s="5" t="s">
        <v>162</v>
      </c>
      <c r="E57" s="5" t="s">
        <v>163</v>
      </c>
      <c r="F57" s="5" t="s">
        <v>164</v>
      </c>
      <c r="G57" s="5" t="s">
        <v>165</v>
      </c>
      <c r="H57" s="6">
        <v>43895</v>
      </c>
      <c r="I57" s="7">
        <v>0</v>
      </c>
    </row>
    <row r="58" spans="1:9" ht="12.75">
      <c r="A58" s="5" t="s">
        <v>166</v>
      </c>
      <c r="B58" s="5" t="s">
        <v>132</v>
      </c>
      <c r="C58" s="5" t="s">
        <v>167</v>
      </c>
      <c r="D58" s="5" t="s">
        <v>168</v>
      </c>
      <c r="E58" s="5" t="s">
        <v>169</v>
      </c>
      <c r="F58" s="5" t="s">
        <v>170</v>
      </c>
      <c r="G58" s="5" t="s">
        <v>167</v>
      </c>
      <c r="H58" s="6">
        <v>43896</v>
      </c>
      <c r="I58" s="7">
        <v>0</v>
      </c>
    </row>
    <row r="59" spans="1:9" ht="12.75">
      <c r="A59" s="14"/>
      <c r="B59" s="14"/>
      <c r="C59" s="14"/>
      <c r="D59" s="14"/>
      <c r="E59" s="14"/>
      <c r="F59" s="14"/>
      <c r="G59" s="9" t="s">
        <v>891</v>
      </c>
      <c r="H59" s="10">
        <v>10</v>
      </c>
      <c r="I59" s="11">
        <f>SUM(I49:I58)</f>
        <v>6700</v>
      </c>
    </row>
    <row r="60" spans="1:9" ht="12.75">
      <c r="A60" s="14"/>
      <c r="B60" s="23" t="s">
        <v>892</v>
      </c>
      <c r="C60" s="14"/>
      <c r="D60" s="14"/>
      <c r="E60" s="14"/>
      <c r="F60" s="14"/>
      <c r="G60" s="14"/>
      <c r="H60" s="15"/>
      <c r="I60" s="16"/>
    </row>
    <row r="61" spans="1:9" ht="12.75">
      <c r="A61" s="14"/>
      <c r="B61" s="14"/>
      <c r="C61" s="14"/>
      <c r="D61" s="14"/>
      <c r="E61" s="14"/>
      <c r="F61" s="14"/>
      <c r="G61" s="14"/>
      <c r="H61" s="15"/>
      <c r="I61" s="16"/>
    </row>
    <row r="62" spans="1:9" ht="25.5">
      <c r="A62" s="19" t="s">
        <v>476</v>
      </c>
      <c r="B62" s="19" t="s">
        <v>477</v>
      </c>
      <c r="C62" s="19" t="s">
        <v>478</v>
      </c>
      <c r="D62" s="19" t="s">
        <v>479</v>
      </c>
      <c r="E62" s="19" t="s">
        <v>480</v>
      </c>
      <c r="F62" s="19" t="s">
        <v>481</v>
      </c>
      <c r="G62" s="19"/>
      <c r="H62" s="20">
        <v>43920</v>
      </c>
      <c r="I62" s="21">
        <v>350000</v>
      </c>
    </row>
    <row r="63" spans="1:9" ht="25.5">
      <c r="A63" s="19" t="s">
        <v>482</v>
      </c>
      <c r="B63" s="19" t="s">
        <v>477</v>
      </c>
      <c r="C63" s="19" t="s">
        <v>483</v>
      </c>
      <c r="D63" s="19" t="s">
        <v>484</v>
      </c>
      <c r="E63" s="19" t="s">
        <v>485</v>
      </c>
      <c r="F63" s="19" t="s">
        <v>481</v>
      </c>
      <c r="G63" s="19"/>
      <c r="H63" s="20">
        <v>43920</v>
      </c>
      <c r="I63" s="21">
        <v>350000</v>
      </c>
    </row>
    <row r="64" spans="1:9" ht="25.5">
      <c r="A64" s="19" t="s">
        <v>486</v>
      </c>
      <c r="B64" s="19" t="s">
        <v>477</v>
      </c>
      <c r="C64" s="19" t="s">
        <v>487</v>
      </c>
      <c r="D64" s="19" t="s">
        <v>488</v>
      </c>
      <c r="E64" s="19" t="s">
        <v>489</v>
      </c>
      <c r="F64" s="19" t="s">
        <v>481</v>
      </c>
      <c r="G64" s="19"/>
      <c r="H64" s="20">
        <v>43920</v>
      </c>
      <c r="I64" s="21">
        <v>350000</v>
      </c>
    </row>
    <row r="65" spans="1:9" ht="25.5">
      <c r="A65" s="19" t="s">
        <v>490</v>
      </c>
      <c r="B65" s="19" t="s">
        <v>477</v>
      </c>
      <c r="C65" s="19" t="s">
        <v>491</v>
      </c>
      <c r="D65" s="19" t="s">
        <v>492</v>
      </c>
      <c r="E65" s="19" t="s">
        <v>493</v>
      </c>
      <c r="F65" s="19" t="s">
        <v>481</v>
      </c>
      <c r="G65" s="19"/>
      <c r="H65" s="20">
        <v>43920</v>
      </c>
      <c r="I65" s="21">
        <v>350000</v>
      </c>
    </row>
    <row r="66" spans="1:9" ht="25.5">
      <c r="A66" s="19" t="s">
        <v>494</v>
      </c>
      <c r="B66" s="19" t="s">
        <v>477</v>
      </c>
      <c r="C66" s="19" t="s">
        <v>495</v>
      </c>
      <c r="D66" s="19" t="s">
        <v>496</v>
      </c>
      <c r="E66" s="19" t="s">
        <v>485</v>
      </c>
      <c r="F66" s="19" t="s">
        <v>481</v>
      </c>
      <c r="G66" s="19"/>
      <c r="H66" s="20">
        <v>43920</v>
      </c>
      <c r="I66" s="21">
        <v>350000</v>
      </c>
    </row>
    <row r="67" spans="1:9" ht="12.75">
      <c r="A67" s="19" t="s">
        <v>497</v>
      </c>
      <c r="B67" s="19" t="s">
        <v>498</v>
      </c>
      <c r="C67" s="19" t="s">
        <v>499</v>
      </c>
      <c r="D67" s="19" t="s">
        <v>500</v>
      </c>
      <c r="E67" s="19" t="s">
        <v>501</v>
      </c>
      <c r="F67" s="19" t="s">
        <v>502</v>
      </c>
      <c r="G67" s="19"/>
      <c r="H67" s="20">
        <v>43895</v>
      </c>
      <c r="I67" s="21">
        <v>850000</v>
      </c>
    </row>
    <row r="68" spans="1:9" ht="12.75">
      <c r="A68" s="14"/>
      <c r="B68" s="14"/>
      <c r="C68" s="14"/>
      <c r="D68" s="14"/>
      <c r="E68" s="14"/>
      <c r="F68" s="14"/>
      <c r="G68" s="9" t="s">
        <v>893</v>
      </c>
      <c r="H68" s="10">
        <v>6</v>
      </c>
      <c r="I68" s="11">
        <f>SUM(I62:I67)</f>
        <v>2600000</v>
      </c>
    </row>
    <row r="69" spans="1:9" ht="12.75">
      <c r="A69" s="14"/>
      <c r="B69" s="14"/>
      <c r="C69" s="14"/>
      <c r="D69" s="14"/>
      <c r="E69" s="14"/>
      <c r="F69" s="14"/>
      <c r="G69" s="14"/>
      <c r="H69" s="15"/>
      <c r="I69" s="16"/>
    </row>
    <row r="70" spans="1:9" ht="12.75">
      <c r="A70" s="19" t="s">
        <v>474</v>
      </c>
      <c r="B70" s="19" t="s">
        <v>475</v>
      </c>
      <c r="C70" s="19" t="s">
        <v>211</v>
      </c>
      <c r="D70" s="19" t="s">
        <v>212</v>
      </c>
      <c r="E70" s="19" t="s">
        <v>213</v>
      </c>
      <c r="F70" s="19" t="s">
        <v>214</v>
      </c>
      <c r="G70" s="19"/>
      <c r="H70" s="20">
        <v>43902</v>
      </c>
      <c r="I70" s="21">
        <v>5000</v>
      </c>
    </row>
    <row r="71" spans="1:9" ht="25.5">
      <c r="A71" s="19" t="s">
        <v>504</v>
      </c>
      <c r="B71" s="19" t="s">
        <v>503</v>
      </c>
      <c r="C71" s="19" t="s">
        <v>505</v>
      </c>
      <c r="D71" s="19" t="s">
        <v>506</v>
      </c>
      <c r="E71" s="19" t="s">
        <v>507</v>
      </c>
      <c r="F71" s="19" t="s">
        <v>508</v>
      </c>
      <c r="G71" s="19"/>
      <c r="H71" s="20">
        <v>43914</v>
      </c>
      <c r="I71" s="21">
        <v>70000</v>
      </c>
    </row>
    <row r="72" spans="1:9" ht="12.75">
      <c r="A72" s="19" t="s">
        <v>509</v>
      </c>
      <c r="B72" s="19" t="s">
        <v>503</v>
      </c>
      <c r="C72" s="19" t="s">
        <v>510</v>
      </c>
      <c r="D72" s="19" t="s">
        <v>511</v>
      </c>
      <c r="E72" s="19" t="s">
        <v>512</v>
      </c>
      <c r="F72" s="19" t="s">
        <v>513</v>
      </c>
      <c r="G72" s="19"/>
      <c r="H72" s="20">
        <v>43900</v>
      </c>
      <c r="I72" s="21">
        <v>11913</v>
      </c>
    </row>
    <row r="73" spans="1:9" ht="25.5">
      <c r="A73" s="19" t="s">
        <v>514</v>
      </c>
      <c r="B73" s="19" t="s">
        <v>503</v>
      </c>
      <c r="C73" s="19" t="s">
        <v>515</v>
      </c>
      <c r="D73" s="19" t="s">
        <v>516</v>
      </c>
      <c r="E73" s="19" t="s">
        <v>517</v>
      </c>
      <c r="F73" s="19" t="s">
        <v>518</v>
      </c>
      <c r="G73" s="19"/>
      <c r="H73" s="20">
        <v>43914</v>
      </c>
      <c r="I73" s="21">
        <v>50000</v>
      </c>
    </row>
    <row r="74" spans="1:9" ht="12.75">
      <c r="A74" s="8"/>
      <c r="B74" s="8"/>
      <c r="C74" s="8"/>
      <c r="D74" s="8"/>
      <c r="E74" s="8"/>
      <c r="F74" s="8"/>
      <c r="G74" s="9" t="s">
        <v>894</v>
      </c>
      <c r="H74" s="10">
        <v>4</v>
      </c>
      <c r="I74" s="11">
        <f>SUM(I70:I73)</f>
        <v>136913</v>
      </c>
    </row>
    <row r="75" spans="1:9" ht="12.75">
      <c r="A75" s="8"/>
      <c r="B75" s="8"/>
      <c r="C75" s="8"/>
      <c r="D75" s="8"/>
      <c r="E75" s="8"/>
      <c r="F75" s="8"/>
      <c r="G75" s="8"/>
      <c r="H75" s="12"/>
      <c r="I75" s="13"/>
    </row>
    <row r="76" spans="1:9" ht="12.75">
      <c r="A76" s="19" t="s">
        <v>467</v>
      </c>
      <c r="B76" s="19" t="s">
        <v>468</v>
      </c>
      <c r="C76" s="19" t="s">
        <v>469</v>
      </c>
      <c r="D76" s="19" t="s">
        <v>470</v>
      </c>
      <c r="E76" s="19" t="s">
        <v>471</v>
      </c>
      <c r="F76" s="19" t="s">
        <v>472</v>
      </c>
      <c r="G76" s="19"/>
      <c r="H76" s="20">
        <v>43903</v>
      </c>
      <c r="I76" s="24">
        <v>18500</v>
      </c>
    </row>
    <row r="77" spans="1:9" ht="12.75">
      <c r="A77" s="19" t="s">
        <v>473</v>
      </c>
      <c r="B77" s="19" t="s">
        <v>468</v>
      </c>
      <c r="C77" s="19" t="s">
        <v>245</v>
      </c>
      <c r="D77" s="19" t="s">
        <v>246</v>
      </c>
      <c r="E77" s="19" t="s">
        <v>247</v>
      </c>
      <c r="F77" s="19" t="s">
        <v>248</v>
      </c>
      <c r="G77" s="19"/>
      <c r="H77" s="20">
        <v>43917</v>
      </c>
      <c r="I77" s="24">
        <v>20000</v>
      </c>
    </row>
    <row r="78" spans="1:9" ht="12.75">
      <c r="A78" s="8"/>
      <c r="B78" s="8"/>
      <c r="C78" s="8"/>
      <c r="D78" s="8"/>
      <c r="E78" s="8"/>
      <c r="F78" s="8"/>
      <c r="G78" s="9" t="s">
        <v>895</v>
      </c>
      <c r="H78" s="10">
        <v>2</v>
      </c>
      <c r="I78" s="11">
        <f>SUM(I76:I77)</f>
        <v>38500</v>
      </c>
    </row>
    <row r="79" spans="1:9" ht="12.75">
      <c r="A79" s="8"/>
      <c r="B79" s="8"/>
      <c r="C79" s="8"/>
      <c r="D79" s="8"/>
      <c r="E79" s="8"/>
      <c r="F79" s="8"/>
      <c r="G79" s="14"/>
      <c r="H79" s="15"/>
      <c r="I79" s="16"/>
    </row>
    <row r="80" spans="1:9" ht="12.75">
      <c r="A80" s="19" t="s">
        <v>9</v>
      </c>
      <c r="B80" s="19" t="s">
        <v>10</v>
      </c>
      <c r="C80" s="19" t="s">
        <v>11</v>
      </c>
      <c r="D80" s="19" t="s">
        <v>12</v>
      </c>
      <c r="E80" s="19" t="s">
        <v>13</v>
      </c>
      <c r="F80" s="19" t="s">
        <v>14</v>
      </c>
      <c r="G80" s="19"/>
      <c r="H80" s="20">
        <v>43893</v>
      </c>
      <c r="I80" s="21">
        <v>905</v>
      </c>
    </row>
    <row r="81" spans="1:9" ht="25.5">
      <c r="A81" s="19" t="s">
        <v>15</v>
      </c>
      <c r="B81" s="19" t="s">
        <v>10</v>
      </c>
      <c r="C81" s="19" t="s">
        <v>16</v>
      </c>
      <c r="D81" s="19" t="s">
        <v>17</v>
      </c>
      <c r="E81" s="19" t="s">
        <v>18</v>
      </c>
      <c r="F81" s="19" t="s">
        <v>19</v>
      </c>
      <c r="G81" s="19"/>
      <c r="H81" s="20">
        <v>43917</v>
      </c>
      <c r="I81" s="21">
        <v>1689</v>
      </c>
    </row>
    <row r="82" spans="1:9" ht="25.5">
      <c r="A82" s="19" t="s">
        <v>203</v>
      </c>
      <c r="B82" s="19" t="s">
        <v>204</v>
      </c>
      <c r="C82" s="19" t="s">
        <v>205</v>
      </c>
      <c r="D82" s="19" t="s">
        <v>206</v>
      </c>
      <c r="E82" s="19" t="s">
        <v>207</v>
      </c>
      <c r="F82" s="19" t="s">
        <v>208</v>
      </c>
      <c r="G82" s="19" t="s">
        <v>209</v>
      </c>
      <c r="H82" s="20">
        <v>43915</v>
      </c>
      <c r="I82" s="21">
        <v>9141</v>
      </c>
    </row>
    <row r="83" spans="1:9" ht="12.75">
      <c r="A83" s="19" t="s">
        <v>210</v>
      </c>
      <c r="B83" s="19" t="s">
        <v>204</v>
      </c>
      <c r="C83" s="19" t="s">
        <v>211</v>
      </c>
      <c r="D83" s="19" t="s">
        <v>212</v>
      </c>
      <c r="E83" s="19" t="s">
        <v>213</v>
      </c>
      <c r="F83" s="19" t="s">
        <v>214</v>
      </c>
      <c r="G83" s="19"/>
      <c r="H83" s="20">
        <v>43902</v>
      </c>
      <c r="I83" s="21">
        <v>1000</v>
      </c>
    </row>
    <row r="84" spans="1:9" ht="25.5">
      <c r="A84" s="19" t="s">
        <v>215</v>
      </c>
      <c r="B84" s="19" t="s">
        <v>216</v>
      </c>
      <c r="C84" s="19" t="s">
        <v>217</v>
      </c>
      <c r="D84" s="19" t="s">
        <v>218</v>
      </c>
      <c r="E84" s="19" t="s">
        <v>219</v>
      </c>
      <c r="F84" s="19" t="s">
        <v>220</v>
      </c>
      <c r="G84" s="19"/>
      <c r="H84" s="20">
        <v>43896</v>
      </c>
      <c r="I84" s="21">
        <v>5100</v>
      </c>
    </row>
    <row r="85" spans="1:9" ht="25.5">
      <c r="A85" s="19" t="s">
        <v>221</v>
      </c>
      <c r="B85" s="19" t="s">
        <v>222</v>
      </c>
      <c r="C85" s="19" t="s">
        <v>223</v>
      </c>
      <c r="D85" s="19" t="s">
        <v>224</v>
      </c>
      <c r="E85" s="19" t="s">
        <v>225</v>
      </c>
      <c r="F85" s="19" t="s">
        <v>226</v>
      </c>
      <c r="G85" s="19"/>
      <c r="H85" s="20">
        <v>43902</v>
      </c>
      <c r="I85" s="21">
        <v>15000</v>
      </c>
    </row>
    <row r="86" spans="1:9" ht="25.5">
      <c r="A86" s="19" t="s">
        <v>227</v>
      </c>
      <c r="B86" s="19" t="s">
        <v>222</v>
      </c>
      <c r="C86" s="19" t="s">
        <v>228</v>
      </c>
      <c r="D86" s="19" t="s">
        <v>229</v>
      </c>
      <c r="E86" s="19" t="s">
        <v>230</v>
      </c>
      <c r="F86" s="19" t="s">
        <v>231</v>
      </c>
      <c r="G86" s="19"/>
      <c r="H86" s="20">
        <v>43901</v>
      </c>
      <c r="I86" s="21">
        <v>30000</v>
      </c>
    </row>
    <row r="87" spans="1:9" ht="12.75">
      <c r="A87" s="19" t="s">
        <v>232</v>
      </c>
      <c r="B87" s="19" t="s">
        <v>222</v>
      </c>
      <c r="C87" s="19" t="s">
        <v>233</v>
      </c>
      <c r="D87" s="19" t="s">
        <v>234</v>
      </c>
      <c r="E87" s="19" t="s">
        <v>235</v>
      </c>
      <c r="F87" s="19" t="s">
        <v>236</v>
      </c>
      <c r="G87" s="19"/>
      <c r="H87" s="20">
        <v>43906</v>
      </c>
      <c r="I87" s="21">
        <v>32000</v>
      </c>
    </row>
    <row r="88" spans="1:9" ht="12.75">
      <c r="A88" s="19" t="s">
        <v>243</v>
      </c>
      <c r="B88" s="19" t="s">
        <v>244</v>
      </c>
      <c r="C88" s="19" t="s">
        <v>245</v>
      </c>
      <c r="D88" s="19" t="s">
        <v>246</v>
      </c>
      <c r="E88" s="19" t="s">
        <v>247</v>
      </c>
      <c r="F88" s="19" t="s">
        <v>248</v>
      </c>
      <c r="G88" s="19"/>
      <c r="H88" s="20">
        <v>43917</v>
      </c>
      <c r="I88" s="21">
        <v>1000</v>
      </c>
    </row>
    <row r="89" spans="1:9" ht="12.75">
      <c r="A89" s="19" t="s">
        <v>249</v>
      </c>
      <c r="B89" s="19" t="s">
        <v>250</v>
      </c>
      <c r="C89" s="19" t="s">
        <v>251</v>
      </c>
      <c r="D89" s="19" t="s">
        <v>252</v>
      </c>
      <c r="E89" s="19" t="s">
        <v>253</v>
      </c>
      <c r="F89" s="19" t="s">
        <v>254</v>
      </c>
      <c r="G89" s="19"/>
      <c r="H89" s="20">
        <v>43893</v>
      </c>
      <c r="I89" s="21">
        <v>8100</v>
      </c>
    </row>
    <row r="90" spans="1:9" ht="25.5">
      <c r="A90" s="19" t="s">
        <v>255</v>
      </c>
      <c r="B90" s="19" t="s">
        <v>250</v>
      </c>
      <c r="C90" s="19" t="s">
        <v>256</v>
      </c>
      <c r="D90" s="19" t="s">
        <v>257</v>
      </c>
      <c r="E90" s="19" t="s">
        <v>258</v>
      </c>
      <c r="F90" s="19" t="s">
        <v>259</v>
      </c>
      <c r="G90" s="19"/>
      <c r="H90" s="20">
        <v>43910</v>
      </c>
      <c r="I90" s="21">
        <v>11000</v>
      </c>
    </row>
    <row r="91" spans="1:9" ht="25.5">
      <c r="A91" s="19" t="s">
        <v>260</v>
      </c>
      <c r="B91" s="19" t="s">
        <v>250</v>
      </c>
      <c r="C91" s="19" t="s">
        <v>261</v>
      </c>
      <c r="D91" s="19" t="s">
        <v>262</v>
      </c>
      <c r="E91" s="19" t="s">
        <v>263</v>
      </c>
      <c r="F91" s="19" t="s">
        <v>264</v>
      </c>
      <c r="G91" s="19"/>
      <c r="H91" s="20">
        <v>43902</v>
      </c>
      <c r="I91" s="21">
        <v>11687</v>
      </c>
    </row>
    <row r="92" spans="1:9" ht="25.5">
      <c r="A92" s="19" t="s">
        <v>265</v>
      </c>
      <c r="B92" s="19" t="s">
        <v>266</v>
      </c>
      <c r="C92" s="19" t="s">
        <v>267</v>
      </c>
      <c r="D92" s="19" t="s">
        <v>268</v>
      </c>
      <c r="E92" s="19" t="s">
        <v>269</v>
      </c>
      <c r="F92" s="19" t="s">
        <v>270</v>
      </c>
      <c r="G92" s="19"/>
      <c r="H92" s="20">
        <v>43892</v>
      </c>
      <c r="I92" s="21">
        <v>3000</v>
      </c>
    </row>
    <row r="93" spans="1:9" ht="25.5">
      <c r="A93" s="19" t="s">
        <v>271</v>
      </c>
      <c r="B93" s="19" t="s">
        <v>272</v>
      </c>
      <c r="C93" s="19" t="s">
        <v>273</v>
      </c>
      <c r="D93" s="19" t="s">
        <v>274</v>
      </c>
      <c r="E93" s="19" t="s">
        <v>275</v>
      </c>
      <c r="F93" s="19" t="s">
        <v>276</v>
      </c>
      <c r="G93" s="19"/>
      <c r="H93" s="20">
        <v>43914</v>
      </c>
      <c r="I93" s="21">
        <v>24208</v>
      </c>
    </row>
    <row r="94" spans="1:9" ht="25.5">
      <c r="A94" s="19" t="s">
        <v>277</v>
      </c>
      <c r="B94" s="19" t="s">
        <v>272</v>
      </c>
      <c r="C94" s="19" t="s">
        <v>278</v>
      </c>
      <c r="D94" s="19" t="s">
        <v>279</v>
      </c>
      <c r="E94" s="19" t="s">
        <v>280</v>
      </c>
      <c r="F94" s="19" t="s">
        <v>281</v>
      </c>
      <c r="G94" s="19"/>
      <c r="H94" s="20">
        <v>43902</v>
      </c>
      <c r="I94" s="21">
        <v>22750</v>
      </c>
    </row>
    <row r="95" spans="1:9" ht="12.75">
      <c r="A95" s="19" t="s">
        <v>282</v>
      </c>
      <c r="B95" s="19" t="s">
        <v>272</v>
      </c>
      <c r="C95" s="19" t="s">
        <v>283</v>
      </c>
      <c r="D95" s="19" t="s">
        <v>284</v>
      </c>
      <c r="E95" s="19" t="s">
        <v>285</v>
      </c>
      <c r="F95" s="19" t="s">
        <v>286</v>
      </c>
      <c r="G95" s="19"/>
      <c r="H95" s="20">
        <v>43902</v>
      </c>
      <c r="I95" s="21">
        <v>31000</v>
      </c>
    </row>
    <row r="96" spans="1:9" ht="25.5">
      <c r="A96" s="19" t="s">
        <v>287</v>
      </c>
      <c r="B96" s="19" t="s">
        <v>272</v>
      </c>
      <c r="C96" s="19" t="s">
        <v>288</v>
      </c>
      <c r="D96" s="19" t="s">
        <v>289</v>
      </c>
      <c r="E96" s="19" t="s">
        <v>290</v>
      </c>
      <c r="F96" s="19" t="s">
        <v>291</v>
      </c>
      <c r="G96" s="19"/>
      <c r="H96" s="20">
        <v>43909</v>
      </c>
      <c r="I96" s="21">
        <v>17370</v>
      </c>
    </row>
    <row r="97" spans="1:9" ht="12.75">
      <c r="A97" s="19" t="s">
        <v>306</v>
      </c>
      <c r="B97" s="19" t="s">
        <v>307</v>
      </c>
      <c r="C97" s="19" t="s">
        <v>308</v>
      </c>
      <c r="D97" s="19" t="s">
        <v>309</v>
      </c>
      <c r="E97" s="19" t="s">
        <v>310</v>
      </c>
      <c r="F97" s="19" t="s">
        <v>311</v>
      </c>
      <c r="G97" s="19"/>
      <c r="H97" s="20">
        <v>43893</v>
      </c>
      <c r="I97" s="21">
        <v>8236</v>
      </c>
    </row>
    <row r="98" spans="1:9" ht="12.75">
      <c r="A98" s="19" t="s">
        <v>312</v>
      </c>
      <c r="B98" s="19" t="s">
        <v>307</v>
      </c>
      <c r="C98" s="19" t="s">
        <v>313</v>
      </c>
      <c r="D98" s="19" t="s">
        <v>314</v>
      </c>
      <c r="E98" s="19" t="s">
        <v>315</v>
      </c>
      <c r="F98" s="19" t="s">
        <v>316</v>
      </c>
      <c r="G98" s="19"/>
      <c r="H98" s="20">
        <v>43893</v>
      </c>
      <c r="I98" s="21">
        <v>6566</v>
      </c>
    </row>
    <row r="99" spans="1:9" ht="12.75">
      <c r="A99" s="19" t="s">
        <v>317</v>
      </c>
      <c r="B99" s="19" t="s">
        <v>307</v>
      </c>
      <c r="C99" s="19" t="s">
        <v>318</v>
      </c>
      <c r="D99" s="19" t="s">
        <v>319</v>
      </c>
      <c r="E99" s="19" t="s">
        <v>320</v>
      </c>
      <c r="F99" s="19" t="s">
        <v>321</v>
      </c>
      <c r="G99" s="19"/>
      <c r="H99" s="20">
        <v>43901</v>
      </c>
      <c r="I99" s="21">
        <v>4000</v>
      </c>
    </row>
    <row r="100" spans="1:9" ht="12.75">
      <c r="A100" s="19" t="s">
        <v>322</v>
      </c>
      <c r="B100" s="19" t="s">
        <v>307</v>
      </c>
      <c r="C100" s="19" t="s">
        <v>323</v>
      </c>
      <c r="D100" s="19" t="s">
        <v>324</v>
      </c>
      <c r="E100" s="19" t="s">
        <v>325</v>
      </c>
      <c r="F100" s="19" t="s">
        <v>326</v>
      </c>
      <c r="G100" s="19"/>
      <c r="H100" s="20">
        <v>43896</v>
      </c>
      <c r="I100" s="21">
        <v>6200</v>
      </c>
    </row>
    <row r="101" spans="1:9" ht="25.5">
      <c r="A101" s="19" t="s">
        <v>327</v>
      </c>
      <c r="B101" s="19" t="s">
        <v>307</v>
      </c>
      <c r="C101" s="19" t="s">
        <v>328</v>
      </c>
      <c r="D101" s="19" t="s">
        <v>329</v>
      </c>
      <c r="E101" s="19" t="s">
        <v>330</v>
      </c>
      <c r="F101" s="19" t="s">
        <v>331</v>
      </c>
      <c r="G101" s="19"/>
      <c r="H101" s="20">
        <v>43896</v>
      </c>
      <c r="I101" s="21">
        <v>4800</v>
      </c>
    </row>
    <row r="102" spans="1:9" ht="25.5">
      <c r="A102" s="19" t="s">
        <v>332</v>
      </c>
      <c r="B102" s="19" t="s">
        <v>307</v>
      </c>
      <c r="C102" s="19" t="s">
        <v>333</v>
      </c>
      <c r="D102" s="19" t="s">
        <v>334</v>
      </c>
      <c r="E102" s="19" t="s">
        <v>335</v>
      </c>
      <c r="F102" s="19" t="s">
        <v>336</v>
      </c>
      <c r="G102" s="19"/>
      <c r="H102" s="20">
        <v>43902</v>
      </c>
      <c r="I102" s="21">
        <v>2700</v>
      </c>
    </row>
    <row r="103" spans="1:9" ht="25.5">
      <c r="A103" s="19" t="s">
        <v>337</v>
      </c>
      <c r="B103" s="19" t="s">
        <v>307</v>
      </c>
      <c r="C103" s="19" t="s">
        <v>338</v>
      </c>
      <c r="D103" s="19" t="s">
        <v>339</v>
      </c>
      <c r="E103" s="19" t="s">
        <v>340</v>
      </c>
      <c r="F103" s="19" t="s">
        <v>341</v>
      </c>
      <c r="G103" s="19"/>
      <c r="H103" s="20">
        <v>43900</v>
      </c>
      <c r="I103" s="21">
        <v>5722</v>
      </c>
    </row>
    <row r="104" spans="1:9" ht="25.5">
      <c r="A104" s="19" t="s">
        <v>342</v>
      </c>
      <c r="B104" s="19" t="s">
        <v>307</v>
      </c>
      <c r="C104" s="19" t="s">
        <v>343</v>
      </c>
      <c r="D104" s="19" t="s">
        <v>344</v>
      </c>
      <c r="E104" s="19" t="s">
        <v>345</v>
      </c>
      <c r="F104" s="19" t="s">
        <v>346</v>
      </c>
      <c r="G104" s="19"/>
      <c r="H104" s="20">
        <v>43892</v>
      </c>
      <c r="I104" s="21">
        <v>500</v>
      </c>
    </row>
    <row r="105" spans="1:9" ht="12.75">
      <c r="A105" s="19" t="s">
        <v>347</v>
      </c>
      <c r="B105" s="19" t="s">
        <v>307</v>
      </c>
      <c r="C105" s="19" t="s">
        <v>348</v>
      </c>
      <c r="D105" s="19" t="s">
        <v>349</v>
      </c>
      <c r="E105" s="19" t="s">
        <v>350</v>
      </c>
      <c r="F105" s="19" t="s">
        <v>351</v>
      </c>
      <c r="G105" s="19"/>
      <c r="H105" s="20">
        <v>43892</v>
      </c>
      <c r="I105" s="21">
        <v>1900</v>
      </c>
    </row>
    <row r="106" spans="1:9" ht="25.5">
      <c r="A106" s="19" t="s">
        <v>352</v>
      </c>
      <c r="B106" s="19" t="s">
        <v>307</v>
      </c>
      <c r="C106" s="19" t="s">
        <v>353</v>
      </c>
      <c r="D106" s="19" t="s">
        <v>354</v>
      </c>
      <c r="E106" s="19" t="s">
        <v>355</v>
      </c>
      <c r="F106" s="19" t="s">
        <v>356</v>
      </c>
      <c r="G106" s="19"/>
      <c r="H106" s="20">
        <v>43896</v>
      </c>
      <c r="I106" s="21">
        <v>9220</v>
      </c>
    </row>
    <row r="107" spans="1:9" ht="12.75">
      <c r="A107" s="19" t="s">
        <v>357</v>
      </c>
      <c r="B107" s="19" t="s">
        <v>307</v>
      </c>
      <c r="C107" s="19" t="s">
        <v>358</v>
      </c>
      <c r="D107" s="19" t="s">
        <v>359</v>
      </c>
      <c r="E107" s="19" t="s">
        <v>360</v>
      </c>
      <c r="F107" s="19" t="s">
        <v>361</v>
      </c>
      <c r="G107" s="19"/>
      <c r="H107" s="20">
        <v>43892</v>
      </c>
      <c r="I107" s="21">
        <v>1300</v>
      </c>
    </row>
    <row r="108" spans="1:9" ht="25.5">
      <c r="A108" s="19" t="s">
        <v>362</v>
      </c>
      <c r="B108" s="19" t="s">
        <v>307</v>
      </c>
      <c r="C108" s="19" t="s">
        <v>363</v>
      </c>
      <c r="D108" s="19" t="s">
        <v>364</v>
      </c>
      <c r="E108" s="19" t="s">
        <v>365</v>
      </c>
      <c r="F108" s="19" t="s">
        <v>366</v>
      </c>
      <c r="G108" s="19"/>
      <c r="H108" s="20">
        <v>43892</v>
      </c>
      <c r="I108" s="21">
        <v>7200</v>
      </c>
    </row>
    <row r="109" spans="1:9" ht="12.75">
      <c r="A109" s="19" t="s">
        <v>367</v>
      </c>
      <c r="B109" s="19" t="s">
        <v>307</v>
      </c>
      <c r="C109" s="19" t="s">
        <v>368</v>
      </c>
      <c r="D109" s="19" t="s">
        <v>369</v>
      </c>
      <c r="E109" s="19" t="s">
        <v>370</v>
      </c>
      <c r="F109" s="19" t="s">
        <v>371</v>
      </c>
      <c r="G109" s="19"/>
      <c r="H109" s="20">
        <v>43892</v>
      </c>
      <c r="I109" s="21">
        <v>9300</v>
      </c>
    </row>
    <row r="110" spans="1:9" ht="12.75">
      <c r="A110" s="19" t="s">
        <v>372</v>
      </c>
      <c r="B110" s="19" t="s">
        <v>307</v>
      </c>
      <c r="C110" s="19" t="s">
        <v>373</v>
      </c>
      <c r="D110" s="19" t="s">
        <v>374</v>
      </c>
      <c r="E110" s="19" t="s">
        <v>375</v>
      </c>
      <c r="F110" s="19" t="s">
        <v>376</v>
      </c>
      <c r="G110" s="19"/>
      <c r="H110" s="20">
        <v>43902</v>
      </c>
      <c r="I110" s="21">
        <v>3000</v>
      </c>
    </row>
    <row r="111" spans="1:9" ht="12.75">
      <c r="A111" s="19" t="s">
        <v>377</v>
      </c>
      <c r="B111" s="19" t="s">
        <v>307</v>
      </c>
      <c r="C111" s="19" t="s">
        <v>378</v>
      </c>
      <c r="D111" s="19" t="s">
        <v>379</v>
      </c>
      <c r="E111" s="19" t="s">
        <v>380</v>
      </c>
      <c r="F111" s="19" t="s">
        <v>381</v>
      </c>
      <c r="G111" s="19"/>
      <c r="H111" s="20">
        <v>43915</v>
      </c>
      <c r="I111" s="21">
        <v>7000</v>
      </c>
    </row>
    <row r="112" spans="1:9" ht="12.75">
      <c r="A112" s="19" t="s">
        <v>382</v>
      </c>
      <c r="B112" s="19" t="s">
        <v>307</v>
      </c>
      <c r="C112" s="19" t="s">
        <v>383</v>
      </c>
      <c r="D112" s="19" t="s">
        <v>384</v>
      </c>
      <c r="E112" s="19" t="s">
        <v>385</v>
      </c>
      <c r="F112" s="19" t="s">
        <v>386</v>
      </c>
      <c r="G112" s="19"/>
      <c r="H112" s="20">
        <v>43913</v>
      </c>
      <c r="I112" s="21">
        <v>7500</v>
      </c>
    </row>
    <row r="113" spans="1:9" ht="12.75">
      <c r="A113" s="19" t="s">
        <v>387</v>
      </c>
      <c r="B113" s="19" t="s">
        <v>307</v>
      </c>
      <c r="C113" s="19" t="s">
        <v>388</v>
      </c>
      <c r="D113" s="19" t="s">
        <v>389</v>
      </c>
      <c r="E113" s="19" t="s">
        <v>390</v>
      </c>
      <c r="F113" s="19" t="s">
        <v>391</v>
      </c>
      <c r="G113" s="19"/>
      <c r="H113" s="20">
        <v>43921</v>
      </c>
      <c r="I113" s="21">
        <v>5968</v>
      </c>
    </row>
    <row r="114" spans="1:9" ht="25.5">
      <c r="A114" s="19" t="s">
        <v>413</v>
      </c>
      <c r="B114" s="19" t="s">
        <v>414</v>
      </c>
      <c r="C114" s="19" t="s">
        <v>415</v>
      </c>
      <c r="D114" s="19" t="s">
        <v>416</v>
      </c>
      <c r="E114" s="19" t="s">
        <v>417</v>
      </c>
      <c r="F114" s="19" t="s">
        <v>418</v>
      </c>
      <c r="G114" s="19"/>
      <c r="H114" s="20">
        <v>43895</v>
      </c>
      <c r="I114" s="21">
        <v>9099</v>
      </c>
    </row>
    <row r="115" spans="1:9" ht="25.5">
      <c r="A115" s="19" t="s">
        <v>419</v>
      </c>
      <c r="B115" s="19" t="s">
        <v>414</v>
      </c>
      <c r="C115" s="19" t="s">
        <v>420</v>
      </c>
      <c r="D115" s="19" t="s">
        <v>421</v>
      </c>
      <c r="E115" s="19" t="s">
        <v>422</v>
      </c>
      <c r="F115" s="19" t="s">
        <v>423</v>
      </c>
      <c r="G115" s="19"/>
      <c r="H115" s="20">
        <v>43895</v>
      </c>
      <c r="I115" s="21">
        <v>6434</v>
      </c>
    </row>
    <row r="116" spans="1:9" ht="25.5">
      <c r="A116" s="19" t="s">
        <v>424</v>
      </c>
      <c r="B116" s="19" t="s">
        <v>414</v>
      </c>
      <c r="C116" s="19" t="s">
        <v>425</v>
      </c>
      <c r="D116" s="19" t="s">
        <v>426</v>
      </c>
      <c r="E116" s="19" t="s">
        <v>427</v>
      </c>
      <c r="F116" s="19" t="s">
        <v>428</v>
      </c>
      <c r="G116" s="19"/>
      <c r="H116" s="20">
        <v>43901</v>
      </c>
      <c r="I116" s="21">
        <v>6600</v>
      </c>
    </row>
    <row r="117" spans="1:9" ht="25.5">
      <c r="A117" s="19" t="s">
        <v>429</v>
      </c>
      <c r="B117" s="19" t="s">
        <v>430</v>
      </c>
      <c r="C117" s="19" t="s">
        <v>431</v>
      </c>
      <c r="D117" s="19" t="s">
        <v>432</v>
      </c>
      <c r="E117" s="19" t="s">
        <v>433</v>
      </c>
      <c r="F117" s="19" t="s">
        <v>434</v>
      </c>
      <c r="G117" s="19"/>
      <c r="H117" s="20">
        <v>43899</v>
      </c>
      <c r="I117" s="21">
        <v>8000</v>
      </c>
    </row>
    <row r="118" spans="1:9" ht="25.5">
      <c r="A118" s="19" t="s">
        <v>435</v>
      </c>
      <c r="B118" s="19" t="s">
        <v>436</v>
      </c>
      <c r="C118" s="19" t="s">
        <v>437</v>
      </c>
      <c r="D118" s="19" t="s">
        <v>438</v>
      </c>
      <c r="E118" s="19" t="s">
        <v>439</v>
      </c>
      <c r="F118" s="19" t="s">
        <v>440</v>
      </c>
      <c r="G118" s="19"/>
      <c r="H118" s="20">
        <v>43917</v>
      </c>
      <c r="I118" s="21">
        <v>4500</v>
      </c>
    </row>
    <row r="119" spans="1:9" ht="25.5">
      <c r="A119" s="19" t="s">
        <v>441</v>
      </c>
      <c r="B119" s="19" t="s">
        <v>442</v>
      </c>
      <c r="C119" s="19" t="s">
        <v>443</v>
      </c>
      <c r="D119" s="19" t="s">
        <v>444</v>
      </c>
      <c r="E119" s="19" t="s">
        <v>445</v>
      </c>
      <c r="F119" s="19" t="s">
        <v>446</v>
      </c>
      <c r="G119" s="19"/>
      <c r="H119" s="20">
        <v>43908</v>
      </c>
      <c r="I119" s="21">
        <v>150</v>
      </c>
    </row>
    <row r="120" spans="1:9" ht="25.5">
      <c r="A120" s="19" t="s">
        <v>447</v>
      </c>
      <c r="B120" s="19" t="s">
        <v>448</v>
      </c>
      <c r="C120" s="19" t="s">
        <v>449</v>
      </c>
      <c r="D120" s="19" t="s">
        <v>450</v>
      </c>
      <c r="E120" s="19" t="s">
        <v>451</v>
      </c>
      <c r="F120" s="19" t="s">
        <v>452</v>
      </c>
      <c r="G120" s="19"/>
      <c r="H120" s="20">
        <v>43917</v>
      </c>
      <c r="I120" s="21">
        <v>13195</v>
      </c>
    </row>
    <row r="121" spans="1:9" ht="25.5">
      <c r="A121" s="19" t="s">
        <v>453</v>
      </c>
      <c r="B121" s="19" t="s">
        <v>448</v>
      </c>
      <c r="C121" s="19" t="s">
        <v>454</v>
      </c>
      <c r="D121" s="19" t="s">
        <v>455</v>
      </c>
      <c r="E121" s="19" t="s">
        <v>456</v>
      </c>
      <c r="F121" s="19" t="s">
        <v>457</v>
      </c>
      <c r="G121" s="19"/>
      <c r="H121" s="20">
        <v>43893</v>
      </c>
      <c r="I121" s="21">
        <v>3000</v>
      </c>
    </row>
    <row r="122" spans="1:9" ht="12.75">
      <c r="A122" s="19" t="s">
        <v>458</v>
      </c>
      <c r="B122" s="19" t="s">
        <v>459</v>
      </c>
      <c r="C122" s="19" t="s">
        <v>233</v>
      </c>
      <c r="D122" s="19" t="s">
        <v>234</v>
      </c>
      <c r="E122" s="19" t="s">
        <v>235</v>
      </c>
      <c r="F122" s="19" t="s">
        <v>236</v>
      </c>
      <c r="G122" s="19"/>
      <c r="H122" s="20">
        <v>43906</v>
      </c>
      <c r="I122" s="21">
        <v>11000</v>
      </c>
    </row>
    <row r="123" spans="1:9" ht="25.5">
      <c r="A123" s="19" t="s">
        <v>460</v>
      </c>
      <c r="B123" s="19" t="s">
        <v>459</v>
      </c>
      <c r="C123" s="19" t="s">
        <v>205</v>
      </c>
      <c r="D123" s="19" t="s">
        <v>206</v>
      </c>
      <c r="E123" s="19" t="s">
        <v>207</v>
      </c>
      <c r="F123" s="19" t="s">
        <v>208</v>
      </c>
      <c r="G123" s="19" t="s">
        <v>209</v>
      </c>
      <c r="H123" s="20">
        <v>43915</v>
      </c>
      <c r="I123" s="21">
        <v>4049</v>
      </c>
    </row>
    <row r="124" spans="1:9" ht="25.5">
      <c r="A124" s="19" t="s">
        <v>461</v>
      </c>
      <c r="B124" s="19" t="s">
        <v>462</v>
      </c>
      <c r="C124" s="19" t="s">
        <v>463</v>
      </c>
      <c r="D124" s="19" t="s">
        <v>464</v>
      </c>
      <c r="E124" s="19" t="s">
        <v>465</v>
      </c>
      <c r="F124" s="19" t="s">
        <v>466</v>
      </c>
      <c r="G124" s="19"/>
      <c r="H124" s="20">
        <v>43906</v>
      </c>
      <c r="I124" s="21">
        <v>3590</v>
      </c>
    </row>
    <row r="125" spans="1:9" ht="12.75">
      <c r="A125" s="19" t="s">
        <v>519</v>
      </c>
      <c r="B125" s="19" t="s">
        <v>520</v>
      </c>
      <c r="C125" s="19" t="s">
        <v>521</v>
      </c>
      <c r="D125" s="19" t="s">
        <v>522</v>
      </c>
      <c r="E125" s="19" t="s">
        <v>523</v>
      </c>
      <c r="F125" s="19" t="s">
        <v>524</v>
      </c>
      <c r="G125" s="19"/>
      <c r="H125" s="20">
        <v>43901</v>
      </c>
      <c r="I125" s="21">
        <v>20209</v>
      </c>
    </row>
    <row r="126" spans="1:9" ht="25.5">
      <c r="A126" s="19" t="s">
        <v>525</v>
      </c>
      <c r="B126" s="19" t="s">
        <v>520</v>
      </c>
      <c r="C126" s="19" t="s">
        <v>526</v>
      </c>
      <c r="D126" s="19" t="s">
        <v>527</v>
      </c>
      <c r="E126" s="19" t="s">
        <v>528</v>
      </c>
      <c r="F126" s="19" t="s">
        <v>529</v>
      </c>
      <c r="G126" s="19"/>
      <c r="H126" s="20">
        <v>43906</v>
      </c>
      <c r="I126" s="21">
        <v>13175</v>
      </c>
    </row>
    <row r="127" spans="1:9" ht="25.5">
      <c r="A127" s="19" t="s">
        <v>530</v>
      </c>
      <c r="B127" s="19" t="s">
        <v>520</v>
      </c>
      <c r="C127" s="19" t="s">
        <v>531</v>
      </c>
      <c r="D127" s="19" t="s">
        <v>532</v>
      </c>
      <c r="E127" s="19" t="s">
        <v>533</v>
      </c>
      <c r="F127" s="19" t="s">
        <v>534</v>
      </c>
      <c r="G127" s="19"/>
      <c r="H127" s="20">
        <v>43910</v>
      </c>
      <c r="I127" s="21">
        <v>27729</v>
      </c>
    </row>
    <row r="128" spans="1:9" ht="25.5">
      <c r="A128" s="19" t="s">
        <v>535</v>
      </c>
      <c r="B128" s="19" t="s">
        <v>520</v>
      </c>
      <c r="C128" s="19" t="s">
        <v>536</v>
      </c>
      <c r="D128" s="19" t="s">
        <v>537</v>
      </c>
      <c r="E128" s="19" t="s">
        <v>538</v>
      </c>
      <c r="F128" s="19" t="s">
        <v>539</v>
      </c>
      <c r="G128" s="19"/>
      <c r="H128" s="20">
        <v>43900</v>
      </c>
      <c r="I128" s="21">
        <v>13080</v>
      </c>
    </row>
    <row r="129" spans="1:9" ht="25.5">
      <c r="A129" s="19" t="s">
        <v>540</v>
      </c>
      <c r="B129" s="19" t="s">
        <v>520</v>
      </c>
      <c r="C129" s="19" t="s">
        <v>541</v>
      </c>
      <c r="D129" s="19" t="s">
        <v>542</v>
      </c>
      <c r="E129" s="19" t="s">
        <v>543</v>
      </c>
      <c r="F129" s="19" t="s">
        <v>544</v>
      </c>
      <c r="G129" s="19"/>
      <c r="H129" s="20">
        <v>43900</v>
      </c>
      <c r="I129" s="21">
        <v>55200</v>
      </c>
    </row>
    <row r="130" spans="1:9" ht="12.75">
      <c r="A130" s="19" t="s">
        <v>545</v>
      </c>
      <c r="B130" s="19" t="s">
        <v>520</v>
      </c>
      <c r="C130" s="19" t="s">
        <v>463</v>
      </c>
      <c r="D130" s="19" t="s">
        <v>546</v>
      </c>
      <c r="E130" s="19" t="s">
        <v>547</v>
      </c>
      <c r="F130" s="19" t="s">
        <v>548</v>
      </c>
      <c r="G130" s="19"/>
      <c r="H130" s="20">
        <v>43899</v>
      </c>
      <c r="I130" s="21">
        <v>1200</v>
      </c>
    </row>
    <row r="131" spans="1:9" ht="12.75">
      <c r="A131" s="19" t="s">
        <v>549</v>
      </c>
      <c r="B131" s="19" t="s">
        <v>520</v>
      </c>
      <c r="C131" s="19" t="s">
        <v>550</v>
      </c>
      <c r="D131" s="19" t="s">
        <v>551</v>
      </c>
      <c r="E131" s="19" t="s">
        <v>552</v>
      </c>
      <c r="F131" s="19" t="s">
        <v>553</v>
      </c>
      <c r="G131" s="19"/>
      <c r="H131" s="20">
        <v>43916</v>
      </c>
      <c r="I131" s="21">
        <v>17265</v>
      </c>
    </row>
    <row r="132" spans="1:9" ht="25.5">
      <c r="A132" s="19" t="s">
        <v>554</v>
      </c>
      <c r="B132" s="19" t="s">
        <v>520</v>
      </c>
      <c r="C132" s="19" t="s">
        <v>555</v>
      </c>
      <c r="D132" s="19" t="s">
        <v>556</v>
      </c>
      <c r="E132" s="19" t="s">
        <v>557</v>
      </c>
      <c r="F132" s="19" t="s">
        <v>558</v>
      </c>
      <c r="G132" s="19"/>
      <c r="H132" s="20">
        <v>43900</v>
      </c>
      <c r="I132" s="21">
        <v>18295</v>
      </c>
    </row>
    <row r="133" spans="1:9" ht="12.75">
      <c r="A133" s="19" t="s">
        <v>559</v>
      </c>
      <c r="B133" s="19" t="s">
        <v>520</v>
      </c>
      <c r="C133" s="19" t="s">
        <v>560</v>
      </c>
      <c r="D133" s="19" t="s">
        <v>561</v>
      </c>
      <c r="E133" s="19" t="s">
        <v>562</v>
      </c>
      <c r="F133" s="19" t="s">
        <v>563</v>
      </c>
      <c r="G133" s="19"/>
      <c r="H133" s="20">
        <v>43899</v>
      </c>
      <c r="I133" s="21">
        <v>14400</v>
      </c>
    </row>
    <row r="134" spans="1:9" ht="12.75">
      <c r="A134" s="19" t="s">
        <v>564</v>
      </c>
      <c r="B134" s="19" t="s">
        <v>520</v>
      </c>
      <c r="C134" s="19" t="s">
        <v>565</v>
      </c>
      <c r="D134" s="19" t="s">
        <v>566</v>
      </c>
      <c r="E134" s="19" t="s">
        <v>567</v>
      </c>
      <c r="F134" s="19" t="s">
        <v>568</v>
      </c>
      <c r="G134" s="19"/>
      <c r="H134" s="20">
        <v>43900</v>
      </c>
      <c r="I134" s="21">
        <v>9320</v>
      </c>
    </row>
    <row r="135" spans="1:9" ht="12.75">
      <c r="A135" s="19" t="s">
        <v>569</v>
      </c>
      <c r="B135" s="19" t="s">
        <v>520</v>
      </c>
      <c r="C135" s="19" t="s">
        <v>570</v>
      </c>
      <c r="D135" s="19" t="s">
        <v>571</v>
      </c>
      <c r="E135" s="19" t="s">
        <v>572</v>
      </c>
      <c r="F135" s="19" t="s">
        <v>573</v>
      </c>
      <c r="G135" s="19"/>
      <c r="H135" s="20">
        <v>43900</v>
      </c>
      <c r="I135" s="21">
        <v>47600</v>
      </c>
    </row>
    <row r="136" spans="1:9" ht="12.75">
      <c r="A136" s="19" t="s">
        <v>574</v>
      </c>
      <c r="B136" s="19" t="s">
        <v>520</v>
      </c>
      <c r="C136" s="19" t="s">
        <v>575</v>
      </c>
      <c r="D136" s="19" t="s">
        <v>576</v>
      </c>
      <c r="E136" s="19" t="s">
        <v>577</v>
      </c>
      <c r="F136" s="19" t="s">
        <v>578</v>
      </c>
      <c r="G136" s="19"/>
      <c r="H136" s="20">
        <v>43895</v>
      </c>
      <c r="I136" s="21">
        <v>7994</v>
      </c>
    </row>
    <row r="137" spans="1:9" ht="25.5">
      <c r="A137" s="19" t="s">
        <v>579</v>
      </c>
      <c r="B137" s="19" t="s">
        <v>520</v>
      </c>
      <c r="C137" s="19" t="s">
        <v>580</v>
      </c>
      <c r="D137" s="19" t="s">
        <v>581</v>
      </c>
      <c r="E137" s="19" t="s">
        <v>582</v>
      </c>
      <c r="F137" s="19" t="s">
        <v>583</v>
      </c>
      <c r="G137" s="19"/>
      <c r="H137" s="20">
        <v>43896</v>
      </c>
      <c r="I137" s="21">
        <v>9600</v>
      </c>
    </row>
    <row r="138" spans="1:9" ht="25.5">
      <c r="A138" s="19" t="s">
        <v>584</v>
      </c>
      <c r="B138" s="19" t="s">
        <v>520</v>
      </c>
      <c r="C138" s="19" t="s">
        <v>585</v>
      </c>
      <c r="D138" s="19" t="s">
        <v>586</v>
      </c>
      <c r="E138" s="19" t="s">
        <v>587</v>
      </c>
      <c r="F138" s="19" t="s">
        <v>588</v>
      </c>
      <c r="G138" s="19"/>
      <c r="H138" s="20">
        <v>43900</v>
      </c>
      <c r="I138" s="21">
        <v>11000</v>
      </c>
    </row>
    <row r="139" spans="1:9" ht="12.75">
      <c r="A139" s="19" t="s">
        <v>589</v>
      </c>
      <c r="B139" s="19" t="s">
        <v>520</v>
      </c>
      <c r="C139" s="19" t="s">
        <v>590</v>
      </c>
      <c r="D139" s="19" t="s">
        <v>591</v>
      </c>
      <c r="E139" s="19" t="s">
        <v>592</v>
      </c>
      <c r="F139" s="19" t="s">
        <v>593</v>
      </c>
      <c r="G139" s="19"/>
      <c r="H139" s="20">
        <v>43893</v>
      </c>
      <c r="I139" s="21">
        <v>6590</v>
      </c>
    </row>
    <row r="140" spans="1:9" ht="25.5">
      <c r="A140" s="19" t="s">
        <v>594</v>
      </c>
      <c r="B140" s="19" t="s">
        <v>520</v>
      </c>
      <c r="C140" s="19" t="s">
        <v>595</v>
      </c>
      <c r="D140" s="19" t="s">
        <v>596</v>
      </c>
      <c r="E140" s="19" t="s">
        <v>597</v>
      </c>
      <c r="F140" s="19" t="s">
        <v>598</v>
      </c>
      <c r="G140" s="19"/>
      <c r="H140" s="20">
        <v>43894</v>
      </c>
      <c r="I140" s="21">
        <v>10850</v>
      </c>
    </row>
    <row r="141" spans="1:9" ht="25.5">
      <c r="A141" s="19" t="s">
        <v>599</v>
      </c>
      <c r="B141" s="19" t="s">
        <v>520</v>
      </c>
      <c r="C141" s="19" t="s">
        <v>600</v>
      </c>
      <c r="D141" s="19" t="s">
        <v>601</v>
      </c>
      <c r="E141" s="19" t="s">
        <v>602</v>
      </c>
      <c r="F141" s="19" t="s">
        <v>603</v>
      </c>
      <c r="G141" s="19"/>
      <c r="H141" s="20">
        <v>43908</v>
      </c>
      <c r="I141" s="21">
        <v>49880</v>
      </c>
    </row>
    <row r="142" spans="1:9" ht="25.5">
      <c r="A142" s="19" t="s">
        <v>604</v>
      </c>
      <c r="B142" s="19" t="s">
        <v>520</v>
      </c>
      <c r="C142" s="19" t="s">
        <v>605</v>
      </c>
      <c r="D142" s="19" t="s">
        <v>606</v>
      </c>
      <c r="E142" s="19" t="s">
        <v>607</v>
      </c>
      <c r="F142" s="19" t="s">
        <v>608</v>
      </c>
      <c r="G142" s="19"/>
      <c r="H142" s="20">
        <v>43894</v>
      </c>
      <c r="I142" s="21">
        <v>13900</v>
      </c>
    </row>
    <row r="143" spans="1:9" ht="12.75">
      <c r="A143" s="19" t="s">
        <v>609</v>
      </c>
      <c r="B143" s="19" t="s">
        <v>520</v>
      </c>
      <c r="C143" s="19" t="s">
        <v>610</v>
      </c>
      <c r="D143" s="19" t="s">
        <v>611</v>
      </c>
      <c r="E143" s="19" t="s">
        <v>612</v>
      </c>
      <c r="F143" s="19" t="s">
        <v>613</v>
      </c>
      <c r="G143" s="19"/>
      <c r="H143" s="20">
        <v>43895</v>
      </c>
      <c r="I143" s="21">
        <v>9925</v>
      </c>
    </row>
    <row r="144" spans="1:9" ht="12.75">
      <c r="A144" s="19" t="s">
        <v>614</v>
      </c>
      <c r="B144" s="19" t="s">
        <v>520</v>
      </c>
      <c r="C144" s="19" t="s">
        <v>615</v>
      </c>
      <c r="D144" s="19" t="s">
        <v>616</v>
      </c>
      <c r="E144" s="19" t="s">
        <v>617</v>
      </c>
      <c r="F144" s="19" t="s">
        <v>618</v>
      </c>
      <c r="G144" s="19"/>
      <c r="H144" s="20">
        <v>43895</v>
      </c>
      <c r="I144" s="21">
        <v>8940</v>
      </c>
    </row>
    <row r="145" spans="1:9" ht="12.75">
      <c r="A145" s="19" t="s">
        <v>619</v>
      </c>
      <c r="B145" s="19" t="s">
        <v>520</v>
      </c>
      <c r="C145" s="19" t="s">
        <v>620</v>
      </c>
      <c r="D145" s="19" t="s">
        <v>621</v>
      </c>
      <c r="E145" s="19" t="s">
        <v>622</v>
      </c>
      <c r="F145" s="19" t="s">
        <v>623</v>
      </c>
      <c r="G145" s="19"/>
      <c r="H145" s="20">
        <v>43916</v>
      </c>
      <c r="I145" s="21">
        <v>36730</v>
      </c>
    </row>
    <row r="146" spans="1:9" ht="25.5">
      <c r="A146" s="19" t="s">
        <v>624</v>
      </c>
      <c r="B146" s="19" t="s">
        <v>520</v>
      </c>
      <c r="C146" s="19" t="s">
        <v>625</v>
      </c>
      <c r="D146" s="19" t="s">
        <v>626</v>
      </c>
      <c r="E146" s="19" t="s">
        <v>627</v>
      </c>
      <c r="F146" s="19" t="s">
        <v>628</v>
      </c>
      <c r="G146" s="19"/>
      <c r="H146" s="20">
        <v>43909</v>
      </c>
      <c r="I146" s="21">
        <v>9800</v>
      </c>
    </row>
    <row r="147" spans="1:9" ht="25.5">
      <c r="A147" s="19" t="s">
        <v>629</v>
      </c>
      <c r="B147" s="19" t="s">
        <v>520</v>
      </c>
      <c r="C147" s="19" t="s">
        <v>630</v>
      </c>
      <c r="D147" s="19" t="s">
        <v>631</v>
      </c>
      <c r="E147" s="19" t="s">
        <v>632</v>
      </c>
      <c r="F147" s="19" t="s">
        <v>633</v>
      </c>
      <c r="G147" s="19"/>
      <c r="H147" s="20">
        <v>43893</v>
      </c>
      <c r="I147" s="21">
        <v>14000</v>
      </c>
    </row>
    <row r="148" spans="1:9" ht="12.75">
      <c r="A148" s="19" t="s">
        <v>634</v>
      </c>
      <c r="B148" s="19" t="s">
        <v>520</v>
      </c>
      <c r="C148" s="19" t="s">
        <v>635</v>
      </c>
      <c r="D148" s="19" t="s">
        <v>636</v>
      </c>
      <c r="E148" s="19" t="s">
        <v>637</v>
      </c>
      <c r="F148" s="19" t="s">
        <v>638</v>
      </c>
      <c r="G148" s="19"/>
      <c r="H148" s="20">
        <v>43915</v>
      </c>
      <c r="I148" s="21">
        <v>19336</v>
      </c>
    </row>
    <row r="149" spans="1:9" ht="12.75">
      <c r="A149" s="19" t="s">
        <v>639</v>
      </c>
      <c r="B149" s="19" t="s">
        <v>520</v>
      </c>
      <c r="C149" s="19" t="s">
        <v>640</v>
      </c>
      <c r="D149" s="19" t="s">
        <v>641</v>
      </c>
      <c r="E149" s="19" t="s">
        <v>642</v>
      </c>
      <c r="F149" s="19" t="s">
        <v>643</v>
      </c>
      <c r="G149" s="19"/>
      <c r="H149" s="20">
        <v>43914</v>
      </c>
      <c r="I149" s="21">
        <v>11100</v>
      </c>
    </row>
    <row r="150" spans="1:9" ht="12.75">
      <c r="A150" s="19" t="s">
        <v>644</v>
      </c>
      <c r="B150" s="19" t="s">
        <v>520</v>
      </c>
      <c r="C150" s="19" t="s">
        <v>645</v>
      </c>
      <c r="D150" s="19" t="s">
        <v>646</v>
      </c>
      <c r="E150" s="19" t="s">
        <v>647</v>
      </c>
      <c r="F150" s="19" t="s">
        <v>648</v>
      </c>
      <c r="G150" s="19"/>
      <c r="H150" s="20">
        <v>43903</v>
      </c>
      <c r="I150" s="21">
        <v>13125</v>
      </c>
    </row>
    <row r="151" spans="1:9" ht="25.5">
      <c r="A151" s="19" t="s">
        <v>649</v>
      </c>
      <c r="B151" s="19" t="s">
        <v>520</v>
      </c>
      <c r="C151" s="19" t="s">
        <v>650</v>
      </c>
      <c r="D151" s="19" t="s">
        <v>651</v>
      </c>
      <c r="E151" s="19" t="s">
        <v>652</v>
      </c>
      <c r="F151" s="19" t="s">
        <v>653</v>
      </c>
      <c r="G151" s="19"/>
      <c r="H151" s="20">
        <v>43903</v>
      </c>
      <c r="I151" s="21">
        <v>9800</v>
      </c>
    </row>
    <row r="152" spans="1:9" ht="12.75">
      <c r="A152" s="19" t="s">
        <v>654</v>
      </c>
      <c r="B152" s="19" t="s">
        <v>520</v>
      </c>
      <c r="C152" s="19" t="s">
        <v>655</v>
      </c>
      <c r="D152" s="19" t="s">
        <v>656</v>
      </c>
      <c r="E152" s="19" t="s">
        <v>657</v>
      </c>
      <c r="F152" s="19" t="s">
        <v>658</v>
      </c>
      <c r="G152" s="19"/>
      <c r="H152" s="20">
        <v>43903</v>
      </c>
      <c r="I152" s="21">
        <v>11000</v>
      </c>
    </row>
    <row r="153" spans="1:9" ht="12.75">
      <c r="A153" s="19" t="s">
        <v>659</v>
      </c>
      <c r="B153" s="19" t="s">
        <v>520</v>
      </c>
      <c r="C153" s="19" t="s">
        <v>660</v>
      </c>
      <c r="D153" s="19" t="s">
        <v>661</v>
      </c>
      <c r="E153" s="19" t="s">
        <v>662</v>
      </c>
      <c r="F153" s="19" t="s">
        <v>663</v>
      </c>
      <c r="G153" s="19"/>
      <c r="H153" s="20">
        <v>43903</v>
      </c>
      <c r="I153" s="21">
        <v>10000</v>
      </c>
    </row>
    <row r="154" spans="1:9" ht="12.75">
      <c r="A154" s="19" t="s">
        <v>664</v>
      </c>
      <c r="B154" s="19" t="s">
        <v>520</v>
      </c>
      <c r="C154" s="19" t="s">
        <v>665</v>
      </c>
      <c r="D154" s="19" t="s">
        <v>666</v>
      </c>
      <c r="E154" s="19" t="s">
        <v>667</v>
      </c>
      <c r="F154" s="19" t="s">
        <v>668</v>
      </c>
      <c r="G154" s="19"/>
      <c r="H154" s="20">
        <v>43916</v>
      </c>
      <c r="I154" s="21">
        <v>26000</v>
      </c>
    </row>
    <row r="155" spans="1:9" ht="25.5">
      <c r="A155" s="19" t="s">
        <v>669</v>
      </c>
      <c r="B155" s="19" t="s">
        <v>520</v>
      </c>
      <c r="C155" s="19" t="s">
        <v>670</v>
      </c>
      <c r="D155" s="19" t="s">
        <v>671</v>
      </c>
      <c r="E155" s="19" t="s">
        <v>672</v>
      </c>
      <c r="F155" s="19" t="s">
        <v>673</v>
      </c>
      <c r="G155" s="19"/>
      <c r="H155" s="20">
        <v>43920</v>
      </c>
      <c r="I155" s="21">
        <v>18000</v>
      </c>
    </row>
    <row r="156" spans="1:9" ht="12.75">
      <c r="A156" s="19" t="s">
        <v>674</v>
      </c>
      <c r="B156" s="19" t="s">
        <v>675</v>
      </c>
      <c r="C156" s="19" t="s">
        <v>676</v>
      </c>
      <c r="D156" s="19" t="s">
        <v>677</v>
      </c>
      <c r="E156" s="19" t="s">
        <v>678</v>
      </c>
      <c r="F156" s="19" t="s">
        <v>679</v>
      </c>
      <c r="G156" s="19"/>
      <c r="H156" s="20">
        <v>43915</v>
      </c>
      <c r="I156" s="21">
        <v>500</v>
      </c>
    </row>
    <row r="157" spans="1:9" ht="12.75">
      <c r="A157" s="19" t="s">
        <v>680</v>
      </c>
      <c r="B157" s="19" t="s">
        <v>675</v>
      </c>
      <c r="C157" s="19" t="s">
        <v>681</v>
      </c>
      <c r="D157" s="19" t="s">
        <v>682</v>
      </c>
      <c r="E157" s="19" t="s">
        <v>683</v>
      </c>
      <c r="F157" s="19" t="s">
        <v>684</v>
      </c>
      <c r="G157" s="19"/>
      <c r="H157" s="20">
        <v>43892</v>
      </c>
      <c r="I157" s="21">
        <v>7260</v>
      </c>
    </row>
    <row r="158" spans="1:9" ht="12.75">
      <c r="A158" s="19" t="s">
        <v>685</v>
      </c>
      <c r="B158" s="19" t="s">
        <v>675</v>
      </c>
      <c r="C158" s="19" t="s">
        <v>686</v>
      </c>
      <c r="D158" s="19" t="s">
        <v>687</v>
      </c>
      <c r="E158" s="19" t="s">
        <v>688</v>
      </c>
      <c r="F158" s="19" t="s">
        <v>689</v>
      </c>
      <c r="G158" s="19"/>
      <c r="H158" s="20">
        <v>43900</v>
      </c>
      <c r="I158" s="21">
        <v>3800</v>
      </c>
    </row>
    <row r="159" spans="1:9" ht="12.75">
      <c r="A159" s="19" t="s">
        <v>690</v>
      </c>
      <c r="B159" s="19" t="s">
        <v>675</v>
      </c>
      <c r="C159" s="19" t="s">
        <v>691</v>
      </c>
      <c r="D159" s="19" t="s">
        <v>692</v>
      </c>
      <c r="E159" s="19" t="s">
        <v>693</v>
      </c>
      <c r="F159" s="19" t="s">
        <v>694</v>
      </c>
      <c r="G159" s="19"/>
      <c r="H159" s="20">
        <v>43902</v>
      </c>
      <c r="I159" s="21">
        <v>3400</v>
      </c>
    </row>
    <row r="160" spans="1:9" ht="12.75">
      <c r="A160" s="19" t="s">
        <v>695</v>
      </c>
      <c r="B160" s="19" t="s">
        <v>696</v>
      </c>
      <c r="C160" s="19" t="s">
        <v>211</v>
      </c>
      <c r="D160" s="19" t="s">
        <v>212</v>
      </c>
      <c r="E160" s="19" t="s">
        <v>213</v>
      </c>
      <c r="F160" s="19" t="s">
        <v>214</v>
      </c>
      <c r="G160" s="19"/>
      <c r="H160" s="20">
        <v>43902</v>
      </c>
      <c r="I160" s="21">
        <v>1500</v>
      </c>
    </row>
    <row r="161" spans="1:9" ht="12.75">
      <c r="A161" s="19" t="s">
        <v>697</v>
      </c>
      <c r="B161" s="19" t="s">
        <v>696</v>
      </c>
      <c r="C161" s="19" t="s">
        <v>233</v>
      </c>
      <c r="D161" s="19" t="s">
        <v>234</v>
      </c>
      <c r="E161" s="19" t="s">
        <v>235</v>
      </c>
      <c r="F161" s="19" t="s">
        <v>236</v>
      </c>
      <c r="G161" s="19"/>
      <c r="H161" s="20">
        <v>43906</v>
      </c>
      <c r="I161" s="21">
        <v>10000</v>
      </c>
    </row>
    <row r="162" spans="1:9" ht="12.75">
      <c r="A162" s="19" t="s">
        <v>698</v>
      </c>
      <c r="B162" s="19" t="s">
        <v>699</v>
      </c>
      <c r="C162" s="19" t="s">
        <v>700</v>
      </c>
      <c r="D162" s="19" t="s">
        <v>701</v>
      </c>
      <c r="E162" s="19" t="s">
        <v>702</v>
      </c>
      <c r="F162" s="19" t="s">
        <v>703</v>
      </c>
      <c r="G162" s="19"/>
      <c r="H162" s="20">
        <v>43895</v>
      </c>
      <c r="I162" s="21">
        <v>30480</v>
      </c>
    </row>
    <row r="163" spans="1:9" ht="12.75">
      <c r="A163" s="19" t="s">
        <v>704</v>
      </c>
      <c r="B163" s="19" t="s">
        <v>699</v>
      </c>
      <c r="C163" s="19" t="s">
        <v>550</v>
      </c>
      <c r="D163" s="19" t="s">
        <v>551</v>
      </c>
      <c r="E163" s="19" t="s">
        <v>552</v>
      </c>
      <c r="F163" s="19" t="s">
        <v>553</v>
      </c>
      <c r="G163" s="19"/>
      <c r="H163" s="20">
        <v>43895</v>
      </c>
      <c r="I163" s="21">
        <v>8360</v>
      </c>
    </row>
    <row r="164" spans="1:9" ht="12.75">
      <c r="A164" s="19" t="s">
        <v>705</v>
      </c>
      <c r="B164" s="19" t="s">
        <v>699</v>
      </c>
      <c r="C164" s="19" t="s">
        <v>706</v>
      </c>
      <c r="D164" s="19" t="s">
        <v>707</v>
      </c>
      <c r="E164" s="19" t="s">
        <v>708</v>
      </c>
      <c r="F164" s="19" t="s">
        <v>709</v>
      </c>
      <c r="G164" s="19"/>
      <c r="H164" s="20">
        <v>43906</v>
      </c>
      <c r="I164" s="21">
        <v>12263</v>
      </c>
    </row>
    <row r="165" spans="1:9" ht="25.5">
      <c r="A165" s="19" t="s">
        <v>710</v>
      </c>
      <c r="B165" s="19" t="s">
        <v>699</v>
      </c>
      <c r="C165" s="19" t="s">
        <v>711</v>
      </c>
      <c r="D165" s="19" t="s">
        <v>712</v>
      </c>
      <c r="E165" s="19" t="s">
        <v>713</v>
      </c>
      <c r="F165" s="19" t="s">
        <v>714</v>
      </c>
      <c r="G165" s="19"/>
      <c r="H165" s="20">
        <v>43901</v>
      </c>
      <c r="I165" s="21">
        <v>12665</v>
      </c>
    </row>
    <row r="166" spans="1:9" ht="12.75">
      <c r="A166" s="19" t="s">
        <v>715</v>
      </c>
      <c r="B166" s="19" t="s">
        <v>699</v>
      </c>
      <c r="C166" s="19" t="s">
        <v>716</v>
      </c>
      <c r="D166" s="19" t="s">
        <v>717</v>
      </c>
      <c r="E166" s="19" t="s">
        <v>718</v>
      </c>
      <c r="F166" s="19" t="s">
        <v>719</v>
      </c>
      <c r="G166" s="19"/>
      <c r="H166" s="20">
        <v>43900</v>
      </c>
      <c r="I166" s="21">
        <v>4750</v>
      </c>
    </row>
    <row r="167" spans="1:9" ht="12.75">
      <c r="A167" s="19" t="s">
        <v>720</v>
      </c>
      <c r="B167" s="19" t="s">
        <v>699</v>
      </c>
      <c r="C167" s="19" t="s">
        <v>721</v>
      </c>
      <c r="D167" s="19" t="s">
        <v>722</v>
      </c>
      <c r="E167" s="19" t="s">
        <v>723</v>
      </c>
      <c r="F167" s="19" t="s">
        <v>724</v>
      </c>
      <c r="G167" s="19"/>
      <c r="H167" s="20">
        <v>43894</v>
      </c>
      <c r="I167" s="21">
        <v>700</v>
      </c>
    </row>
    <row r="168" spans="1:9" ht="12.75">
      <c r="A168" s="19" t="s">
        <v>725</v>
      </c>
      <c r="B168" s="19" t="s">
        <v>699</v>
      </c>
      <c r="C168" s="19" t="s">
        <v>726</v>
      </c>
      <c r="D168" s="19" t="s">
        <v>727</v>
      </c>
      <c r="E168" s="19" t="s">
        <v>728</v>
      </c>
      <c r="F168" s="19" t="s">
        <v>729</v>
      </c>
      <c r="G168" s="19"/>
      <c r="H168" s="20">
        <v>43914</v>
      </c>
      <c r="I168" s="21">
        <v>3200</v>
      </c>
    </row>
    <row r="169" spans="1:9" ht="12.75">
      <c r="A169" s="19" t="s">
        <v>730</v>
      </c>
      <c r="B169" s="19" t="s">
        <v>699</v>
      </c>
      <c r="C169" s="19" t="s">
        <v>731</v>
      </c>
      <c r="D169" s="19" t="s">
        <v>732</v>
      </c>
      <c r="E169" s="19" t="s">
        <v>733</v>
      </c>
      <c r="F169" s="19" t="s">
        <v>734</v>
      </c>
      <c r="G169" s="19"/>
      <c r="H169" s="20">
        <v>43913</v>
      </c>
      <c r="I169" s="21">
        <v>10100</v>
      </c>
    </row>
    <row r="170" spans="1:9" ht="12.75">
      <c r="A170" s="19" t="s">
        <v>735</v>
      </c>
      <c r="B170" s="19" t="s">
        <v>699</v>
      </c>
      <c r="C170" s="19" t="s">
        <v>736</v>
      </c>
      <c r="D170" s="19" t="s">
        <v>737</v>
      </c>
      <c r="E170" s="19" t="s">
        <v>738</v>
      </c>
      <c r="F170" s="19" t="s">
        <v>739</v>
      </c>
      <c r="G170" s="19"/>
      <c r="H170" s="20">
        <v>43903</v>
      </c>
      <c r="I170" s="21">
        <v>5600</v>
      </c>
    </row>
    <row r="171" spans="1:9" ht="25.5">
      <c r="A171" s="19" t="s">
        <v>765</v>
      </c>
      <c r="B171" s="19" t="s">
        <v>766</v>
      </c>
      <c r="C171" s="19" t="s">
        <v>767</v>
      </c>
      <c r="D171" s="19" t="s">
        <v>768</v>
      </c>
      <c r="E171" s="19" t="s">
        <v>769</v>
      </c>
      <c r="F171" s="19" t="s">
        <v>770</v>
      </c>
      <c r="G171" s="19"/>
      <c r="H171" s="20">
        <v>43900</v>
      </c>
      <c r="I171" s="21">
        <v>1740</v>
      </c>
    </row>
    <row r="172" spans="1:9" ht="12.75">
      <c r="A172" s="19" t="s">
        <v>771</v>
      </c>
      <c r="B172" s="19" t="s">
        <v>766</v>
      </c>
      <c r="C172" s="19" t="s">
        <v>772</v>
      </c>
      <c r="D172" s="19" t="s">
        <v>773</v>
      </c>
      <c r="E172" s="19" t="s">
        <v>774</v>
      </c>
      <c r="F172" s="19" t="s">
        <v>775</v>
      </c>
      <c r="G172" s="19"/>
      <c r="H172" s="20">
        <v>43895</v>
      </c>
      <c r="I172" s="21">
        <v>900</v>
      </c>
    </row>
    <row r="173" spans="1:9" ht="12.75">
      <c r="A173" s="19" t="s">
        <v>776</v>
      </c>
      <c r="B173" s="19" t="s">
        <v>766</v>
      </c>
      <c r="C173" s="19" t="s">
        <v>777</v>
      </c>
      <c r="D173" s="19" t="s">
        <v>778</v>
      </c>
      <c r="E173" s="19" t="s">
        <v>779</v>
      </c>
      <c r="F173" s="19" t="s">
        <v>780</v>
      </c>
      <c r="G173" s="19"/>
      <c r="H173" s="20">
        <v>43914</v>
      </c>
      <c r="I173" s="21">
        <v>1499</v>
      </c>
    </row>
    <row r="174" spans="1:9" ht="25.5">
      <c r="A174" s="19" t="s">
        <v>781</v>
      </c>
      <c r="B174" s="19" t="s">
        <v>766</v>
      </c>
      <c r="C174" s="19" t="s">
        <v>782</v>
      </c>
      <c r="D174" s="19" t="s">
        <v>783</v>
      </c>
      <c r="E174" s="19" t="s">
        <v>784</v>
      </c>
      <c r="F174" s="19" t="s">
        <v>785</v>
      </c>
      <c r="G174" s="19"/>
      <c r="H174" s="20">
        <v>43906</v>
      </c>
      <c r="I174" s="21">
        <v>895</v>
      </c>
    </row>
    <row r="175" spans="1:9" ht="25.5">
      <c r="A175" s="19" t="s">
        <v>786</v>
      </c>
      <c r="B175" s="19" t="s">
        <v>766</v>
      </c>
      <c r="C175" s="19" t="s">
        <v>787</v>
      </c>
      <c r="D175" s="19" t="s">
        <v>788</v>
      </c>
      <c r="E175" s="19" t="s">
        <v>789</v>
      </c>
      <c r="F175" s="19" t="s">
        <v>790</v>
      </c>
      <c r="G175" s="19"/>
      <c r="H175" s="20">
        <v>43908</v>
      </c>
      <c r="I175" s="21">
        <v>800</v>
      </c>
    </row>
    <row r="176" spans="1:9" ht="12.75">
      <c r="A176" s="19" t="s">
        <v>791</v>
      </c>
      <c r="B176" s="19" t="s">
        <v>766</v>
      </c>
      <c r="C176" s="19" t="s">
        <v>792</v>
      </c>
      <c r="D176" s="19" t="s">
        <v>793</v>
      </c>
      <c r="E176" s="19" t="s">
        <v>794</v>
      </c>
      <c r="F176" s="19" t="s">
        <v>795</v>
      </c>
      <c r="G176" s="19"/>
      <c r="H176" s="20">
        <v>43921</v>
      </c>
      <c r="I176" s="21">
        <v>1240</v>
      </c>
    </row>
    <row r="177" spans="1:9" ht="25.5">
      <c r="A177" s="19" t="s">
        <v>796</v>
      </c>
      <c r="B177" s="19" t="s">
        <v>797</v>
      </c>
      <c r="C177" s="19" t="s">
        <v>798</v>
      </c>
      <c r="D177" s="19" t="s">
        <v>799</v>
      </c>
      <c r="E177" s="19" t="s">
        <v>800</v>
      </c>
      <c r="F177" s="19" t="s">
        <v>801</v>
      </c>
      <c r="G177" s="19"/>
      <c r="H177" s="20">
        <v>43921</v>
      </c>
      <c r="I177" s="21">
        <v>14500</v>
      </c>
    </row>
    <row r="178" spans="1:9" ht="25.5">
      <c r="A178" s="19" t="s">
        <v>802</v>
      </c>
      <c r="B178" s="19" t="s">
        <v>797</v>
      </c>
      <c r="C178" s="19" t="s">
        <v>803</v>
      </c>
      <c r="D178" s="19" t="s">
        <v>804</v>
      </c>
      <c r="E178" s="19" t="s">
        <v>805</v>
      </c>
      <c r="F178" s="19" t="s">
        <v>806</v>
      </c>
      <c r="G178" s="19"/>
      <c r="H178" s="20">
        <v>43902</v>
      </c>
      <c r="I178" s="21">
        <v>2600</v>
      </c>
    </row>
    <row r="179" spans="1:9" ht="25.5">
      <c r="A179" s="19" t="s">
        <v>807</v>
      </c>
      <c r="B179" s="19" t="s">
        <v>797</v>
      </c>
      <c r="C179" s="19" t="s">
        <v>808</v>
      </c>
      <c r="D179" s="19" t="s">
        <v>809</v>
      </c>
      <c r="E179" s="19" t="s">
        <v>810</v>
      </c>
      <c r="F179" s="19" t="s">
        <v>811</v>
      </c>
      <c r="G179" s="19"/>
      <c r="H179" s="20">
        <v>43909</v>
      </c>
      <c r="I179" s="21">
        <v>29021</v>
      </c>
    </row>
    <row r="180" spans="1:9" ht="25.5">
      <c r="A180" s="19" t="s">
        <v>812</v>
      </c>
      <c r="B180" s="19" t="s">
        <v>797</v>
      </c>
      <c r="C180" s="19" t="s">
        <v>813</v>
      </c>
      <c r="D180" s="19" t="s">
        <v>814</v>
      </c>
      <c r="E180" s="19" t="s">
        <v>815</v>
      </c>
      <c r="F180" s="19" t="s">
        <v>816</v>
      </c>
      <c r="G180" s="19"/>
      <c r="H180" s="20">
        <v>43909</v>
      </c>
      <c r="I180" s="21">
        <v>4200</v>
      </c>
    </row>
    <row r="181" spans="1:9" ht="25.5">
      <c r="A181" s="19" t="s">
        <v>817</v>
      </c>
      <c r="B181" s="19" t="s">
        <v>797</v>
      </c>
      <c r="C181" s="19" t="s">
        <v>818</v>
      </c>
      <c r="D181" s="19" t="s">
        <v>819</v>
      </c>
      <c r="E181" s="19" t="s">
        <v>820</v>
      </c>
      <c r="F181" s="19" t="s">
        <v>821</v>
      </c>
      <c r="G181" s="19"/>
      <c r="H181" s="20">
        <v>43907</v>
      </c>
      <c r="I181" s="21">
        <v>4135</v>
      </c>
    </row>
    <row r="182" spans="1:9" ht="25.5">
      <c r="A182" s="19" t="s">
        <v>822</v>
      </c>
      <c r="B182" s="19" t="s">
        <v>797</v>
      </c>
      <c r="C182" s="19" t="s">
        <v>823</v>
      </c>
      <c r="D182" s="19" t="s">
        <v>824</v>
      </c>
      <c r="E182" s="19" t="s">
        <v>825</v>
      </c>
      <c r="F182" s="19" t="s">
        <v>826</v>
      </c>
      <c r="G182" s="19"/>
      <c r="H182" s="20">
        <v>43914</v>
      </c>
      <c r="I182" s="21">
        <v>50692</v>
      </c>
    </row>
    <row r="183" spans="1:9" ht="25.5">
      <c r="A183" s="19" t="s">
        <v>827</v>
      </c>
      <c r="B183" s="19" t="s">
        <v>797</v>
      </c>
      <c r="C183" s="19" t="s">
        <v>828</v>
      </c>
      <c r="D183" s="19" t="s">
        <v>829</v>
      </c>
      <c r="E183" s="19" t="s">
        <v>830</v>
      </c>
      <c r="F183" s="19" t="s">
        <v>831</v>
      </c>
      <c r="G183" s="19"/>
      <c r="H183" s="20">
        <v>43906</v>
      </c>
      <c r="I183" s="21">
        <v>1900</v>
      </c>
    </row>
    <row r="184" spans="1:9" ht="25.5">
      <c r="A184" s="19" t="s">
        <v>832</v>
      </c>
      <c r="B184" s="19" t="s">
        <v>797</v>
      </c>
      <c r="C184" s="19" t="s">
        <v>833</v>
      </c>
      <c r="D184" s="19" t="s">
        <v>834</v>
      </c>
      <c r="E184" s="19" t="s">
        <v>835</v>
      </c>
      <c r="F184" s="19" t="s">
        <v>836</v>
      </c>
      <c r="G184" s="19"/>
      <c r="H184" s="20">
        <v>43915</v>
      </c>
      <c r="I184" s="21">
        <v>11353</v>
      </c>
    </row>
    <row r="185" spans="1:9" ht="25.5">
      <c r="A185" s="19" t="s">
        <v>837</v>
      </c>
      <c r="B185" s="19" t="s">
        <v>797</v>
      </c>
      <c r="C185" s="19" t="s">
        <v>838</v>
      </c>
      <c r="D185" s="19" t="s">
        <v>839</v>
      </c>
      <c r="E185" s="19" t="s">
        <v>840</v>
      </c>
      <c r="F185" s="19" t="s">
        <v>841</v>
      </c>
      <c r="G185" s="19"/>
      <c r="H185" s="20">
        <v>43913</v>
      </c>
      <c r="I185" s="21">
        <v>10000</v>
      </c>
    </row>
    <row r="186" spans="1:9" ht="25.5">
      <c r="A186" s="19" t="s">
        <v>842</v>
      </c>
      <c r="B186" s="19" t="s">
        <v>797</v>
      </c>
      <c r="C186" s="19" t="s">
        <v>843</v>
      </c>
      <c r="D186" s="19" t="s">
        <v>844</v>
      </c>
      <c r="E186" s="19" t="s">
        <v>845</v>
      </c>
      <c r="F186" s="19" t="s">
        <v>846</v>
      </c>
      <c r="G186" s="19"/>
      <c r="H186" s="20">
        <v>43894</v>
      </c>
      <c r="I186" s="21">
        <v>2452</v>
      </c>
    </row>
    <row r="187" spans="1:9" ht="25.5">
      <c r="A187" s="19" t="s">
        <v>847</v>
      </c>
      <c r="B187" s="19" t="s">
        <v>797</v>
      </c>
      <c r="C187" s="19" t="s">
        <v>848</v>
      </c>
      <c r="D187" s="19" t="s">
        <v>849</v>
      </c>
      <c r="E187" s="19" t="s">
        <v>850</v>
      </c>
      <c r="F187" s="19" t="s">
        <v>851</v>
      </c>
      <c r="G187" s="19"/>
      <c r="H187" s="20">
        <v>43894</v>
      </c>
      <c r="I187" s="21">
        <v>7729</v>
      </c>
    </row>
    <row r="188" spans="1:9" ht="25.5">
      <c r="A188" s="19" t="s">
        <v>852</v>
      </c>
      <c r="B188" s="19" t="s">
        <v>797</v>
      </c>
      <c r="C188" s="19" t="s">
        <v>853</v>
      </c>
      <c r="D188" s="19" t="s">
        <v>854</v>
      </c>
      <c r="E188" s="19" t="s">
        <v>855</v>
      </c>
      <c r="F188" s="19" t="s">
        <v>856</v>
      </c>
      <c r="G188" s="19"/>
      <c r="H188" s="20">
        <v>43900</v>
      </c>
      <c r="I188" s="21">
        <v>3400</v>
      </c>
    </row>
    <row r="189" spans="1:9" ht="25.5">
      <c r="A189" s="19" t="s">
        <v>857</v>
      </c>
      <c r="B189" s="19" t="s">
        <v>797</v>
      </c>
      <c r="C189" s="19" t="s">
        <v>858</v>
      </c>
      <c r="D189" s="19" t="s">
        <v>859</v>
      </c>
      <c r="E189" s="19" t="s">
        <v>860</v>
      </c>
      <c r="F189" s="19" t="s">
        <v>861</v>
      </c>
      <c r="G189" s="19"/>
      <c r="H189" s="20">
        <v>43894</v>
      </c>
      <c r="I189" s="21">
        <v>4858</v>
      </c>
    </row>
    <row r="190" spans="1:9" ht="25.5">
      <c r="A190" s="19" t="s">
        <v>862</v>
      </c>
      <c r="B190" s="19" t="s">
        <v>797</v>
      </c>
      <c r="C190" s="19" t="s">
        <v>863</v>
      </c>
      <c r="D190" s="19" t="s">
        <v>864</v>
      </c>
      <c r="E190" s="19" t="s">
        <v>865</v>
      </c>
      <c r="F190" s="19" t="s">
        <v>866</v>
      </c>
      <c r="G190" s="19"/>
      <c r="H190" s="20">
        <v>43907</v>
      </c>
      <c r="I190" s="21">
        <v>2999</v>
      </c>
    </row>
    <row r="191" spans="1:9" ht="12.75">
      <c r="A191" s="19" t="s">
        <v>867</v>
      </c>
      <c r="B191" s="19" t="s">
        <v>797</v>
      </c>
      <c r="C191" s="19" t="s">
        <v>868</v>
      </c>
      <c r="D191" s="19" t="s">
        <v>869</v>
      </c>
      <c r="E191" s="19" t="s">
        <v>870</v>
      </c>
      <c r="F191" s="19" t="s">
        <v>871</v>
      </c>
      <c r="G191" s="19"/>
      <c r="H191" s="20">
        <v>43899</v>
      </c>
      <c r="I191" s="21">
        <v>18923</v>
      </c>
    </row>
    <row r="192" spans="1:9" ht="12.75">
      <c r="A192" s="19" t="s">
        <v>872</v>
      </c>
      <c r="B192" s="19" t="s">
        <v>797</v>
      </c>
      <c r="C192" s="19" t="s">
        <v>873</v>
      </c>
      <c r="D192" s="19" t="s">
        <v>874</v>
      </c>
      <c r="E192" s="19" t="s">
        <v>875</v>
      </c>
      <c r="F192" s="19" t="s">
        <v>876</v>
      </c>
      <c r="G192" s="19"/>
      <c r="H192" s="20">
        <v>43895</v>
      </c>
      <c r="I192" s="21">
        <v>3520</v>
      </c>
    </row>
    <row r="193" spans="1:9" ht="25.5">
      <c r="A193" s="19" t="s">
        <v>877</v>
      </c>
      <c r="B193" s="19" t="s">
        <v>797</v>
      </c>
      <c r="C193" s="19" t="s">
        <v>878</v>
      </c>
      <c r="D193" s="19" t="s">
        <v>879</v>
      </c>
      <c r="E193" s="19" t="s">
        <v>880</v>
      </c>
      <c r="F193" s="19" t="s">
        <v>881</v>
      </c>
      <c r="G193" s="19"/>
      <c r="H193" s="20">
        <v>43893</v>
      </c>
      <c r="I193" s="21">
        <v>26571</v>
      </c>
    </row>
    <row r="194" spans="1:9" ht="12.75">
      <c r="A194" s="19" t="s">
        <v>882</v>
      </c>
      <c r="B194" s="19" t="s">
        <v>797</v>
      </c>
      <c r="C194" s="19" t="s">
        <v>883</v>
      </c>
      <c r="D194" s="19" t="s">
        <v>884</v>
      </c>
      <c r="E194" s="19" t="s">
        <v>885</v>
      </c>
      <c r="F194" s="19" t="s">
        <v>886</v>
      </c>
      <c r="G194" s="19"/>
      <c r="H194" s="20">
        <v>43894</v>
      </c>
      <c r="I194" s="21">
        <v>6364</v>
      </c>
    </row>
    <row r="195" spans="7:9" ht="12.75">
      <c r="G195" s="4" t="s">
        <v>896</v>
      </c>
      <c r="H195" s="4" t="s">
        <v>897</v>
      </c>
      <c r="I195" s="22">
        <f>SUM(I80:I194)</f>
        <v>1257591</v>
      </c>
    </row>
  </sheetData>
  <sheetProtection/>
  <printOptions/>
  <pageMargins left="0.5" right="0.5" top="0.5" bottom="0.5" header="0.25" footer="0.25"/>
  <pageSetup fitToHeight="9" fitToWidth="1" horizontalDpi="600" verticalDpi="6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2020-04-01T15:47:01Z</cp:lastPrinted>
  <dcterms:created xsi:type="dcterms:W3CDTF">2020-04-01T16:08:20Z</dcterms:created>
  <dcterms:modified xsi:type="dcterms:W3CDTF">2020-04-01T16:08:22Z</dcterms:modified>
  <cp:category/>
  <cp:version/>
  <cp:contentType/>
  <cp:contentStatus/>
</cp:coreProperties>
</file>