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27495" windowHeight="11190"/>
  </bookViews>
  <sheets>
    <sheet name="Report " sheetId="1" r:id="rId1"/>
  </sheets>
  <calcPr calcId="145621"/>
</workbook>
</file>

<file path=xl/calcChain.xml><?xml version="1.0" encoding="utf-8"?>
<calcChain xmlns="http://schemas.openxmlformats.org/spreadsheetml/2006/main">
  <c r="I70" i="1" l="1"/>
  <c r="I247" i="1"/>
  <c r="I73" i="1"/>
  <c r="I61" i="1"/>
  <c r="I55" i="1"/>
  <c r="I52" i="1"/>
  <c r="I14" i="1"/>
</calcChain>
</file>

<file path=xl/sharedStrings.xml><?xml version="1.0" encoding="utf-8"?>
<sst xmlns="http://schemas.openxmlformats.org/spreadsheetml/2006/main" count="1428" uniqueCount="1113">
  <si>
    <t>Permit</t>
  </si>
  <si>
    <t>Classification</t>
  </si>
  <si>
    <t>Name</t>
  </si>
  <si>
    <t>Parcel</t>
  </si>
  <si>
    <t>Address</t>
  </si>
  <si>
    <t>Primary Party</t>
  </si>
  <si>
    <t>Company</t>
  </si>
  <si>
    <t>Issue</t>
  </si>
  <si>
    <t>Valuation</t>
  </si>
  <si>
    <t>BP-20-00100</t>
  </si>
  <si>
    <t>Basketball/Tennis Court</t>
  </si>
  <si>
    <t>Ali Residence</t>
  </si>
  <si>
    <t>27-07-303-012-0000-077-69310</t>
  </si>
  <si>
    <t>122 SILO RIDGE ROAD WEST</t>
  </si>
  <si>
    <t>Ali  Ali</t>
  </si>
  <si>
    <t>BP-20-00022</t>
  </si>
  <si>
    <t>Commercial Alteration/Remodel - Existing Tenant</t>
  </si>
  <si>
    <t>Casa Margarita - Video Gaming Room / Area</t>
  </si>
  <si>
    <t>27-15-100-022-0000-172-11417</t>
  </si>
  <si>
    <t>9549 151ST STREET</t>
  </si>
  <si>
    <t>LOFI, AL</t>
  </si>
  <si>
    <t>BP-20-00344</t>
  </si>
  <si>
    <t>Maka Homes - Interior Alteration</t>
  </si>
  <si>
    <t>09-06-204-006-0000-118-153700</t>
  </si>
  <si>
    <t>11545 183RD PLACE #108</t>
  </si>
  <si>
    <t>Maka Homes Inc</t>
  </si>
  <si>
    <t>Daniel  Maka</t>
  </si>
  <si>
    <t>BP-20-00429</t>
  </si>
  <si>
    <t>Mario Tricoci - Locker Room Renovation</t>
  </si>
  <si>
    <t>27-15-109-012-0000-057-13150</t>
  </si>
  <si>
    <t>15451 94TH AVENUE</t>
  </si>
  <si>
    <t>Mario Tricoci Hair Salons &amp; Day Spas, LLC</t>
  </si>
  <si>
    <t>BP-20-00660</t>
  </si>
  <si>
    <t>Packer Properties - Fill in Door Openings,</t>
  </si>
  <si>
    <t>09-06-204-004-0000-118-104450</t>
  </si>
  <si>
    <t>11555 183RD PLACE D</t>
  </si>
  <si>
    <t>B. Mike  Capps</t>
  </si>
  <si>
    <t>Technic Dental Lab, Inc.</t>
  </si>
  <si>
    <t>BP-20-00511</t>
  </si>
  <si>
    <t>Allan Mack &amp; Sons - Build Wall - Unit #8</t>
  </si>
  <si>
    <t>27-20-207-008-0000-003-151170</t>
  </si>
  <si>
    <t>16308 107TH AVENUE  STE 8</t>
  </si>
  <si>
    <t>Allan Mack &amp; Sons Inc.</t>
  </si>
  <si>
    <t>BP-20-00122</t>
  </si>
  <si>
    <t>Silver Lake CC - Video Gaming Area</t>
  </si>
  <si>
    <t>27-11-300-001-0000-079-9552</t>
  </si>
  <si>
    <t>14700 82ND AVENUE CLBHS</t>
  </si>
  <si>
    <t>SILVER LAKE COUNTRY CLUB</t>
  </si>
  <si>
    <t>BP-19-01374</t>
  </si>
  <si>
    <t>Weglarz - Lobby Remodel</t>
  </si>
  <si>
    <t>27-15-101-011-0000-057-159000</t>
  </si>
  <si>
    <t>15255 94TH AVENUE</t>
  </si>
  <si>
    <t>Weglarz Company  Cambridge Managment, LTD.</t>
  </si>
  <si>
    <t>Weglarz Company</t>
  </si>
  <si>
    <t>BP-20-00510</t>
  </si>
  <si>
    <t>Dunkin Retail Plaza 15615 Harlem Ave (empty Unit) Shailesh Shah
Interior / Exterior Repairs from Car Accident - DOES NOT INCLUDE BOLLARDS</t>
  </si>
  <si>
    <t>28-18-308-004-0000-014-205</t>
  </si>
  <si>
    <t>15615 HARLEM AVENUE</t>
  </si>
  <si>
    <t>Shailesh  Shah</t>
  </si>
  <si>
    <t>ACKS Donuts Inc</t>
  </si>
  <si>
    <t>BP-20-00506</t>
  </si>
  <si>
    <t>Commercial Alteration/Remodel W/Food - Existing</t>
  </si>
  <si>
    <t>Jersey Mikes - Interior Alteration</t>
  </si>
  <si>
    <t>27-15-302-038-0000-218-121690</t>
  </si>
  <si>
    <t>15625 LAGRANGE ROAD  B</t>
  </si>
  <si>
    <t>Jersey Mike's Subs</t>
  </si>
  <si>
    <t>JMML ENTERPRISES, LLC</t>
  </si>
  <si>
    <t>BP-20-00521</t>
  </si>
  <si>
    <t>Commercial Electrical Permit</t>
  </si>
  <si>
    <t>VOP Main Pumping Station</t>
  </si>
  <si>
    <t>27-15-212-001-0000-999-90700</t>
  </si>
  <si>
    <t>8800 THISTLEWOOD LANE</t>
  </si>
  <si>
    <t>Denise  Domalewski</t>
  </si>
  <si>
    <t>BP-20-00549</t>
  </si>
  <si>
    <t>Tree Top Condo Association</t>
  </si>
  <si>
    <t>27-16-209-049-1007-086-135860</t>
  </si>
  <si>
    <t>9917 SHADY LANE #5101</t>
  </si>
  <si>
    <t xml:space="preserve">Tree Top Condo Association  </t>
  </si>
  <si>
    <t>BP-20-00415</t>
  </si>
  <si>
    <t>Commercial Exterior Building Work/Facade</t>
  </si>
  <si>
    <t>Eagle Ridge Patio Homes Association</t>
  </si>
  <si>
    <t>27-32-104-038-1069-025-40580</t>
  </si>
  <si>
    <t>17526 PAMELA LANE</t>
  </si>
  <si>
    <t>HOME, JOHN</t>
  </si>
  <si>
    <t>BP-20-00416</t>
  </si>
  <si>
    <t>Eagle Ridge Patio Home Association</t>
  </si>
  <si>
    <t>27-32-104-038-1054-025-40530</t>
  </si>
  <si>
    <t>10819 PAMELA LANE</t>
  </si>
  <si>
    <t>MC GUIRE, ROBERT</t>
  </si>
  <si>
    <t>BP-20-00417</t>
  </si>
  <si>
    <t>27-32-104-038-1085-025-40040</t>
  </si>
  <si>
    <t>10828 PAMELA LANE</t>
  </si>
  <si>
    <t>SEYMOUR, ROBERT</t>
  </si>
  <si>
    <t>BP-20-00418</t>
  </si>
  <si>
    <t>27-32-104-038-1061-025-40910</t>
  </si>
  <si>
    <t>10812 KIMBERLY LANE</t>
  </si>
  <si>
    <t>GROVE, LAWRENCE</t>
  </si>
  <si>
    <t>BP-20-00419</t>
  </si>
  <si>
    <t>27-32-104-038-1036-025-40950</t>
  </si>
  <si>
    <t>10819 KIMBERLY LANE</t>
  </si>
  <si>
    <t>GUGLIELMUCCI, NICHOLAS</t>
  </si>
  <si>
    <t>BP-20-00420</t>
  </si>
  <si>
    <t>27-32-104-038-1020-025-41150</t>
  </si>
  <si>
    <t>10813 DONNA LANE</t>
  </si>
  <si>
    <t>KALABIC, ANTHONY</t>
  </si>
  <si>
    <t>BP-20-00421</t>
  </si>
  <si>
    <t>27-32-104-038-1060-025-41170</t>
  </si>
  <si>
    <t>17659 OLIVIA LANE</t>
  </si>
  <si>
    <t>KRAMER, GERTRUDE</t>
  </si>
  <si>
    <t>KRAMER</t>
  </si>
  <si>
    <t>BP-20-00422</t>
  </si>
  <si>
    <t>27-32-104-038-1008-025-40420</t>
  </si>
  <si>
    <t>17703 VALERIE COURT</t>
  </si>
  <si>
    <t>MC CAFFREY, MARILYN</t>
  </si>
  <si>
    <t>BP-20-00423</t>
  </si>
  <si>
    <t>27-32-104-038-1018-025-40440</t>
  </si>
  <si>
    <t>17709 VALERIE COURT</t>
  </si>
  <si>
    <t>NEW RESIDENT 17709 VALERIE CT</t>
  </si>
  <si>
    <t>BP-20-00462</t>
  </si>
  <si>
    <t>Shenandoah Townhomes - Siding</t>
  </si>
  <si>
    <t>27-20-327-016-0000-100-16750</t>
  </si>
  <si>
    <t>16659 GRANTS TRAIL</t>
  </si>
  <si>
    <t>MANNING, HEATHER</t>
  </si>
  <si>
    <t>BP-20-00463</t>
  </si>
  <si>
    <t>27-20-327-020-0000-100-16450</t>
  </si>
  <si>
    <t>16675 GRANTS TRAIL</t>
  </si>
  <si>
    <t>TIGGES, DAVID</t>
  </si>
  <si>
    <t>BP-20-00478</t>
  </si>
  <si>
    <t>Park Management - Gutter &amp; Downspout Repairs</t>
  </si>
  <si>
    <t>27-03-301-032-1016-035-1747</t>
  </si>
  <si>
    <t>9304 141ST PLACE</t>
  </si>
  <si>
    <t>UNTERSCHUETZ, KATHY</t>
  </si>
  <si>
    <t>BP-19-03420</t>
  </si>
  <si>
    <t>Commercial Flatwork</t>
  </si>
  <si>
    <t>Manor Homes of Somerset Park</t>
  </si>
  <si>
    <t>27-10-400-042-1035-082-13403</t>
  </si>
  <si>
    <t>9121 SUTTON COURT</t>
  </si>
  <si>
    <t>MANOR HOMES OF SOMERSET #1</t>
  </si>
  <si>
    <t>BP-19-03422</t>
  </si>
  <si>
    <t>27-10-400-042-1013-082-13458</t>
  </si>
  <si>
    <t>9131 SANDPIPER COURT METER</t>
  </si>
  <si>
    <t>BP-20-00680</t>
  </si>
  <si>
    <t>Orland Park Crossing HOA</t>
  </si>
  <si>
    <t>27-03-300-050-1047-227-118540</t>
  </si>
  <si>
    <t>14029 JOHN HUMPHREY DRIVE</t>
  </si>
  <si>
    <t>KARABATSIS, HRISTOS</t>
  </si>
  <si>
    <t>BP-20-00356</t>
  </si>
  <si>
    <t>Commercial Mechanical Replacement</t>
  </si>
  <si>
    <t>T-Mobile - A/C Roof Top Unit</t>
  </si>
  <si>
    <t>27-15-302-038-0000-218-120560</t>
  </si>
  <si>
    <t>15615 LAGRANGE ROAD</t>
  </si>
  <si>
    <t>Douglass Johnson</t>
  </si>
  <si>
    <t>T-Mobile Central, LLC</t>
  </si>
  <si>
    <t>BP-20-00441</t>
  </si>
  <si>
    <t>Commercial Occupancy-No Work</t>
  </si>
  <si>
    <t>Medi Health &amp; Wellness, Inc.</t>
  </si>
  <si>
    <t>27-05-402-020-0000-214-151380</t>
  </si>
  <si>
    <t>10750 143RD STREET 50</t>
  </si>
  <si>
    <t>Alexandros J Georgiou</t>
  </si>
  <si>
    <t>Medi Health and Wellness, Inc.</t>
  </si>
  <si>
    <t>BP-20-00589</t>
  </si>
  <si>
    <t>Commercial Parking Lot</t>
  </si>
  <si>
    <t>Orland Park Crossing Townhomes</t>
  </si>
  <si>
    <t>27-03-300-050-1014-227-118070</t>
  </si>
  <si>
    <t>9402 140TH STREET</t>
  </si>
  <si>
    <t>MC SHARRY, THOMAS H</t>
  </si>
  <si>
    <t>BP-20-00533</t>
  </si>
  <si>
    <t>Simon Property / Pace Bus Turn-Around</t>
  </si>
  <si>
    <t>27-10-301-007-0000-058-133490</t>
  </si>
  <si>
    <t>318 ORLAND SQUARE DRIVE C-04B</t>
  </si>
  <si>
    <t>Simon Property Group</t>
  </si>
  <si>
    <t>BP-20-00392</t>
  </si>
  <si>
    <t>Peace Marketplace</t>
  </si>
  <si>
    <t>27-09-207-009-0000-052-5431</t>
  </si>
  <si>
    <t>14314 BEACON AVENUE</t>
  </si>
  <si>
    <t>Peace Renovation &amp; Design, Inc.</t>
  </si>
  <si>
    <t>BP-20-00406</t>
  </si>
  <si>
    <t>Commercial Plumbing</t>
  </si>
  <si>
    <t>Crystal Tree Guard House - RPZ</t>
  </si>
  <si>
    <t>27-08-212-022-0000-023-13163</t>
  </si>
  <si>
    <t>14715 GOLF ROAD</t>
  </si>
  <si>
    <t>BESPALOVAITE, INGA</t>
  </si>
  <si>
    <t>BP-20-00489</t>
  </si>
  <si>
    <t>Commercial Roof</t>
  </si>
  <si>
    <t>Westwind Townhome Assoc</t>
  </si>
  <si>
    <t>27-31-210-002-0000-156-94800</t>
  </si>
  <si>
    <t>17851 MARLEY CREEK BOULEVARD</t>
  </si>
  <si>
    <t>DOUGHERTY, DAVID</t>
  </si>
  <si>
    <t>BP-20-00535</t>
  </si>
  <si>
    <t>Shenandoah Meadows</t>
  </si>
  <si>
    <t>27-22-308-015-0000-144-63280</t>
  </si>
  <si>
    <t>9425 DEBBIE LANE</t>
  </si>
  <si>
    <t>SCIAKY, ALBERT</t>
  </si>
  <si>
    <t>BP-20-00505</t>
  </si>
  <si>
    <t>S&amp;P Management</t>
  </si>
  <si>
    <t>27-03-400-051-1001-017-9976</t>
  </si>
  <si>
    <t>8842 140TH STREET 1A</t>
  </si>
  <si>
    <t>DRISCOLL, NANCY</t>
  </si>
  <si>
    <t>BP-20-00663</t>
  </si>
  <si>
    <t>Deck Repair (Decking, Rails)</t>
  </si>
  <si>
    <t>McHugh Residence</t>
  </si>
  <si>
    <t>27-29-115-015-0000-216-116350</t>
  </si>
  <si>
    <t>10818 FRANK LANE</t>
  </si>
  <si>
    <t>MC HUGH, FRANK</t>
  </si>
  <si>
    <t>BP-20-00685</t>
  </si>
  <si>
    <t>Page Residence</t>
  </si>
  <si>
    <t>27-03-406-010-0000-017-6407</t>
  </si>
  <si>
    <t>9000 KATHY COURT</t>
  </si>
  <si>
    <t>PAGE, LISA</t>
  </si>
  <si>
    <t>BP-20-00615</t>
  </si>
  <si>
    <t>Samad Residence</t>
  </si>
  <si>
    <t>27-15-215-009-0000-060-6187</t>
  </si>
  <si>
    <t>15348 BLACK FRIARS ROAD</t>
  </si>
  <si>
    <t>SHAHER  SAMAD</t>
  </si>
  <si>
    <t>BP-20-00517</t>
  </si>
  <si>
    <t>Demolition Accessory Structure</t>
  </si>
  <si>
    <t>Matthews Residence Demo of Home Addition</t>
  </si>
  <si>
    <t>27-08-402-042-0000-023-9827</t>
  </si>
  <si>
    <t>10712 VALLEY COURT</t>
  </si>
  <si>
    <t>MATHEW MD, SAMUEL P</t>
  </si>
  <si>
    <t>BP-20-00512</t>
  </si>
  <si>
    <t>Driveway- Residential</t>
  </si>
  <si>
    <t>Zintak Residence</t>
  </si>
  <si>
    <t>27-03-407-006-0000-017-6492</t>
  </si>
  <si>
    <t>14039 TIMOTHY DRIVE</t>
  </si>
  <si>
    <t>ZINTAK, PAUL</t>
  </si>
  <si>
    <t>BP-20-00696</t>
  </si>
  <si>
    <t>AZZALINE RESIDENCE - GARAGE FLOOR &amp; DRIVEWAY</t>
  </si>
  <si>
    <t>27-14-411-019-0000-029-5287</t>
  </si>
  <si>
    <t>8018 MEADOWBROOK LANE</t>
  </si>
  <si>
    <t>AZZALINE, MICHAEL</t>
  </si>
  <si>
    <t>BP-20-00538</t>
  </si>
  <si>
    <t>Beckers Residence</t>
  </si>
  <si>
    <t>27-16-104-001-0000-056-1349</t>
  </si>
  <si>
    <t>10147 151ST STREET</t>
  </si>
  <si>
    <t>BECKERS**, JOHN</t>
  </si>
  <si>
    <t>BP-20-00317</t>
  </si>
  <si>
    <t>Griggs Residence - Replace Driveway as Is</t>
  </si>
  <si>
    <t>27-12-104-014-0000-012-10033</t>
  </si>
  <si>
    <t>7951 MICHELLE COURT</t>
  </si>
  <si>
    <t>GRIGGS, GEORGE</t>
  </si>
  <si>
    <t>BP-20-00318</t>
  </si>
  <si>
    <t>Camarda Residence</t>
  </si>
  <si>
    <t>27-12-104-013-0000-012-10032</t>
  </si>
  <si>
    <t>7940 MICHELLE COURT</t>
  </si>
  <si>
    <t>Frank  Camarda</t>
  </si>
  <si>
    <t>BP-20-00527</t>
  </si>
  <si>
    <t>Gigliotti Residence - Driveway, Patio &amp; Sidewalks</t>
  </si>
  <si>
    <t>27-01-303-007-0000-038-188</t>
  </si>
  <si>
    <t>13931 BLACKHAWK LANE</t>
  </si>
  <si>
    <t>Giovanni  Gigliotti</t>
  </si>
  <si>
    <t>BP-20-00544</t>
  </si>
  <si>
    <t>Kamp Residence</t>
  </si>
  <si>
    <t>27-08-102-004-0000-117-9245</t>
  </si>
  <si>
    <t>14630 108TH AVENUE</t>
  </si>
  <si>
    <t>ANDERSON, JON R</t>
  </si>
  <si>
    <t>BP-20-00664</t>
  </si>
  <si>
    <t>Gutt Residence</t>
  </si>
  <si>
    <t>27-03-207-005-0000-054-11401</t>
  </si>
  <si>
    <t>13741 ELM STREET</t>
  </si>
  <si>
    <t>DUDLO, WARNER</t>
  </si>
  <si>
    <t>BP-20-00488</t>
  </si>
  <si>
    <t>Norz Residence</t>
  </si>
  <si>
    <t>27-09-308-002-0000-052-7480</t>
  </si>
  <si>
    <t>14903 HIGHLAND AVENUE</t>
  </si>
  <si>
    <t>GERVAIS, GREGG</t>
  </si>
  <si>
    <t>BP-20-00575</t>
  </si>
  <si>
    <t>Fechtner Residence</t>
  </si>
  <si>
    <t>27-02-306-004-0000-091-324</t>
  </si>
  <si>
    <t>14211 MARGERITA AVENUE</t>
  </si>
  <si>
    <t>Steve  Fechtner</t>
  </si>
  <si>
    <t>BP-20-00474</t>
  </si>
  <si>
    <t>Lavaque Residence</t>
  </si>
  <si>
    <t>27-02-212-004-0000-011-2376</t>
  </si>
  <si>
    <t>13711 LINDSAY DRIVE</t>
  </si>
  <si>
    <t>LAVAQUE, LAWRENCE</t>
  </si>
  <si>
    <t>BP-20-00539</t>
  </si>
  <si>
    <t>Payette Residence</t>
  </si>
  <si>
    <t>27-10-102-010-0000-026-1072</t>
  </si>
  <si>
    <t>9301 145TH STREET</t>
  </si>
  <si>
    <t>REZZERDI, ANTHONY</t>
  </si>
  <si>
    <t>BP-20-00699</t>
  </si>
  <si>
    <t>Connolly Residence - Driveway, Patio &amp; Sidewalk</t>
  </si>
  <si>
    <t>27-03-218-003-0000-128-2683</t>
  </si>
  <si>
    <t>13544 INVERNESS DRIVE</t>
  </si>
  <si>
    <t>CONNOLLY, MICHAEL &amp; DONNA</t>
  </si>
  <si>
    <t>BP-20-00550</t>
  </si>
  <si>
    <t>McMahon Residence</t>
  </si>
  <si>
    <t>27-03-105-017-0000-044-445</t>
  </si>
  <si>
    <t>9206 137TH STREET</t>
  </si>
  <si>
    <t>MCMAHON, JAMES M</t>
  </si>
  <si>
    <t>BP-20-00691</t>
  </si>
  <si>
    <t>Lopina Residence</t>
  </si>
  <si>
    <t>27-09-307-014-0000-056-7395</t>
  </si>
  <si>
    <t>10141 HAWTHORNE DRIVE</t>
  </si>
  <si>
    <t>LOPINA, EDWARD</t>
  </si>
  <si>
    <t>BP-20-00339</t>
  </si>
  <si>
    <t>Environmental Technology</t>
  </si>
  <si>
    <t>Canning Residence - Solar Panels</t>
  </si>
  <si>
    <t>27-29-115-004-0000-216-116580</t>
  </si>
  <si>
    <t>10845 WARWICK LANE</t>
  </si>
  <si>
    <t>JOHN  CANNING</t>
  </si>
  <si>
    <t>BP-20-00573</t>
  </si>
  <si>
    <t>Houston Residence - Solar Panels</t>
  </si>
  <si>
    <t>27-02-305-013-0000-091-308</t>
  </si>
  <si>
    <t>8347 CRISTINA AVENUE</t>
  </si>
  <si>
    <t>HOUSTON, DONALD</t>
  </si>
  <si>
    <t>BP-20-00427</t>
  </si>
  <si>
    <t>Andzuzewski Residence - Rooftop Solar Panels</t>
  </si>
  <si>
    <t>27-03-403-010-0000-017-6341</t>
  </si>
  <si>
    <t>9031 140TH STREET</t>
  </si>
  <si>
    <t>ANDZUZEWSKI, ROMAN</t>
  </si>
  <si>
    <t>BP-20-00655</t>
  </si>
  <si>
    <t>Francione Residence - Solar Panels</t>
  </si>
  <si>
    <t>27-13-114-011-0000-013-7152</t>
  </si>
  <si>
    <t>7623 PONDEROSA COURT</t>
  </si>
  <si>
    <t>FRANCIONE, MICHAEL</t>
  </si>
  <si>
    <t>BP-20-00087</t>
  </si>
  <si>
    <t>Ankola Residence - Rooftop Solar Panels</t>
  </si>
  <si>
    <t>27-15-412-026-0000-064-12868</t>
  </si>
  <si>
    <t>15551 DEWBERRY LANE</t>
  </si>
  <si>
    <t>ANKOLA, JAYANTILAL A</t>
  </si>
  <si>
    <t>BP-20-00576</t>
  </si>
  <si>
    <t>Xanos Residence - Solar</t>
  </si>
  <si>
    <t>27-31-105-006-0000-007-8601</t>
  </si>
  <si>
    <t>11738 CRANNA COURT</t>
  </si>
  <si>
    <t>XANOS, GEORGE</t>
  </si>
  <si>
    <t>BP-20-00681</t>
  </si>
  <si>
    <t>Event/Tent/Canopy</t>
  </si>
  <si>
    <t>Jewel Osco Garden Center 4/23 - 6/30</t>
  </si>
  <si>
    <t>27-31-401-021-0000-92680</t>
  </si>
  <si>
    <t>17930 WOLF ROAD</t>
  </si>
  <si>
    <t xml:space="preserve">Jewel Osco  </t>
  </si>
  <si>
    <t>BP-20-00604</t>
  </si>
  <si>
    <t>Jewel Osco Garden Center 4/1/2020 - 7/1/2020</t>
  </si>
  <si>
    <t>27-15-301-005-0000-000-16170</t>
  </si>
  <si>
    <t>9350 159TH STREET</t>
  </si>
  <si>
    <t>JEWEL FOOD STORES</t>
  </si>
  <si>
    <t>BP-20-00679</t>
  </si>
  <si>
    <t>Fences</t>
  </si>
  <si>
    <t>Installation of 5ft Aluminum Fence.</t>
  </si>
  <si>
    <t>27-03-214-023-0000-037-103900</t>
  </si>
  <si>
    <t>13538 TALLGRASS TRAIL</t>
  </si>
  <si>
    <t>SCARAVALLE, JOE &amp; RENEE</t>
  </si>
  <si>
    <t>BP-20-00658</t>
  </si>
  <si>
    <t>Freeman Residence 6' Wood</t>
  </si>
  <si>
    <t>27-02-114-010-0000-092-7752</t>
  </si>
  <si>
    <t>13749 85TH AVENUE</t>
  </si>
  <si>
    <t>Michael  Freeman</t>
  </si>
  <si>
    <t>BP-20-00661</t>
  </si>
  <si>
    <t>Hernandez Residence</t>
  </si>
  <si>
    <t>27-14-106-027-0000-085-8359</t>
  </si>
  <si>
    <t>15414 HOLLYWOOD DRIVE</t>
  </si>
  <si>
    <t>HERNANDEZ, ALREDO &amp; PATRICIA</t>
  </si>
  <si>
    <t>BP-20-00642</t>
  </si>
  <si>
    <t>Spizzirri Residence</t>
  </si>
  <si>
    <t>23-34-405-008-0000-055-679</t>
  </si>
  <si>
    <t>8926 BRIARWOOD LANE</t>
  </si>
  <si>
    <t>Marty  Spizzirri</t>
  </si>
  <si>
    <t>BP-20-00599</t>
  </si>
  <si>
    <t>Padilla Residence</t>
  </si>
  <si>
    <t>27-10-212-019-0000-026-4615</t>
  </si>
  <si>
    <t>8914 147TH STREET</t>
  </si>
  <si>
    <t>FRANCISCO  PADILLA</t>
  </si>
  <si>
    <t>BP-20-00552</t>
  </si>
  <si>
    <t>Armstrong Residence</t>
  </si>
  <si>
    <t>27-15-205-012-0000-057-6125</t>
  </si>
  <si>
    <t>9013 WINDSOR DRIVE</t>
  </si>
  <si>
    <t>ARMSTRONG, WILLIAM</t>
  </si>
  <si>
    <t>BP-20-00693</t>
  </si>
  <si>
    <t>Culligan Residence</t>
  </si>
  <si>
    <t>27-03-409-019-0000-017-6255</t>
  </si>
  <si>
    <t>14131 TERRY DRIVE</t>
  </si>
  <si>
    <t>CULLIGAN, MICHAEL &amp; MICHELLE</t>
  </si>
  <si>
    <t>BP-20-00671</t>
  </si>
  <si>
    <t>Joda Residence</t>
  </si>
  <si>
    <t>27-14-410-029-0000-029-5263</t>
  </si>
  <si>
    <t>8037 SAWGRASS COURT</t>
  </si>
  <si>
    <t>DYKSTRA, RICHARD</t>
  </si>
  <si>
    <t>BP-20-00688</t>
  </si>
  <si>
    <t>Voutiritsas Residence 5' Aluminum</t>
  </si>
  <si>
    <t>27-31-206-021-0000-131-86200</t>
  </si>
  <si>
    <t>17541 ORLAND WOODS LANE</t>
  </si>
  <si>
    <t>James  Voutiritsas</t>
  </si>
  <si>
    <t>BP-20-00596</t>
  </si>
  <si>
    <t>Manning Residence</t>
  </si>
  <si>
    <t>27-31-109-005-0000-096-32980</t>
  </si>
  <si>
    <t>11902 SWILLY COURT</t>
  </si>
  <si>
    <t>MANNING, CRAIG</t>
  </si>
  <si>
    <t>BP-20-00616</t>
  </si>
  <si>
    <t>O'Brien Residence</t>
  </si>
  <si>
    <t>27-14-102-026-0000-085-8369</t>
  </si>
  <si>
    <t>15325 HOLLYWOOD DRIVE</t>
  </si>
  <si>
    <t>O'BRIEN, TIMOTHY</t>
  </si>
  <si>
    <t>BP-20-00485</t>
  </si>
  <si>
    <t>Malone Residence</t>
  </si>
  <si>
    <t>27-13-108-024-0000-013-7019</t>
  </si>
  <si>
    <t>15429 SUNFLOWER COURT</t>
  </si>
  <si>
    <t>MALONE, TIM &amp; MICHELLE</t>
  </si>
  <si>
    <t>BP-20-00536</t>
  </si>
  <si>
    <t>Garcia Residence - 6' Vinyl</t>
  </si>
  <si>
    <t>27-13-406-041-0000-013-4133</t>
  </si>
  <si>
    <t>15537 MIMOSA DRIVE</t>
  </si>
  <si>
    <t>Natalie &amp; Jason  Garcia</t>
  </si>
  <si>
    <t>BP-20-00534</t>
  </si>
  <si>
    <t>Genge Residence</t>
  </si>
  <si>
    <t>27-14-305-006-0000-029-3496</t>
  </si>
  <si>
    <t>8431 GLEN OAK ROAD</t>
  </si>
  <si>
    <t>Mariola  Genge</t>
  </si>
  <si>
    <t>BP-20-00654</t>
  </si>
  <si>
    <t>Scott Residence 6' Vinyl</t>
  </si>
  <si>
    <t>27-13-312-003-0000-031-35200</t>
  </si>
  <si>
    <t>7824 157TH STREET</t>
  </si>
  <si>
    <t>MARKS, SCOTT</t>
  </si>
  <si>
    <t>BP-20-00553</t>
  </si>
  <si>
    <t>Montano Residence</t>
  </si>
  <si>
    <t>27-09-102-021-0000-052-11702</t>
  </si>
  <si>
    <t>14310 RANEYS LANE</t>
  </si>
  <si>
    <t>KELLY, JOHN</t>
  </si>
  <si>
    <t>BP-20-00667</t>
  </si>
  <si>
    <t>Tietz Residence</t>
  </si>
  <si>
    <t>27-09-305-004-0000-056-7589</t>
  </si>
  <si>
    <t>10255 HUNTINGTON COURT</t>
  </si>
  <si>
    <t>TIETZ, JAMES</t>
  </si>
  <si>
    <t>BP-20-00598</t>
  </si>
  <si>
    <t>Kocinski Residence</t>
  </si>
  <si>
    <t>27-06-308-004-0000-047-89400</t>
  </si>
  <si>
    <t>11707 LONG RUN DRIVE</t>
  </si>
  <si>
    <t>Michael  Kocinski</t>
  </si>
  <si>
    <t>BP-20-00629</t>
  </si>
  <si>
    <t>Kalamir Residence</t>
  </si>
  <si>
    <t>27-14-216-028-0000-029-5827</t>
  </si>
  <si>
    <t>8023 ANNE DRIVE</t>
  </si>
  <si>
    <t>NICOLE  KALAMIR</t>
  </si>
  <si>
    <t>BP-20-00530</t>
  </si>
  <si>
    <t>Hayes Residence 6' Wood</t>
  </si>
  <si>
    <t>27-13-110-026-0000-013-6846</t>
  </si>
  <si>
    <t>7600 SYCAMORE DRIVE</t>
  </si>
  <si>
    <t>HAYES, TOM</t>
  </si>
  <si>
    <t>BP-20-00500</t>
  </si>
  <si>
    <t>Kolodziej Residence - 5' Aluminum Fence</t>
  </si>
  <si>
    <t>27-30-309-014-0000-007-12095</t>
  </si>
  <si>
    <t>11735 SPRINGBROOK COURT</t>
  </si>
  <si>
    <t>Dan  Kolodziej</t>
  </si>
  <si>
    <t>BP-20-00498</t>
  </si>
  <si>
    <t>Raddatz Residence</t>
  </si>
  <si>
    <t>27-15-208-024-0000-057-6074</t>
  </si>
  <si>
    <t>15412 DEVONSHIRE LANE</t>
  </si>
  <si>
    <t>Ray  Raddatz</t>
  </si>
  <si>
    <t>BP-20-00641</t>
  </si>
  <si>
    <t>Cipriani Residence</t>
  </si>
  <si>
    <t>27-15-208-025-0000-057-6072</t>
  </si>
  <si>
    <t>15406 DEVONSHIRE LANE</t>
  </si>
  <si>
    <t>JILL  CIPRIANI</t>
  </si>
  <si>
    <t>BP-20-00662</t>
  </si>
  <si>
    <t>Dill Residence</t>
  </si>
  <si>
    <t>27-15-208-005-0000-057-6092</t>
  </si>
  <si>
    <t>15413 YORKSHIRE LANE</t>
  </si>
  <si>
    <t>JANET  DILL</t>
  </si>
  <si>
    <t>BP-20-00525</t>
  </si>
  <si>
    <t>Brdar Residence</t>
  </si>
  <si>
    <t>27-13-110-006-0000-013-6913</t>
  </si>
  <si>
    <t>15147 LARKSPUR LANE</t>
  </si>
  <si>
    <t>Lauren  Brdar</t>
  </si>
  <si>
    <t>BP-20-00543</t>
  </si>
  <si>
    <t>Nesypor Residence</t>
  </si>
  <si>
    <t>27-09-121-009-0000-052-14222</t>
  </si>
  <si>
    <t>14610 RIDGE AVENUE</t>
  </si>
  <si>
    <t>NESYPOR, GREGORY E</t>
  </si>
  <si>
    <t>BP-20-00515</t>
  </si>
  <si>
    <t>Smith Residence</t>
  </si>
  <si>
    <t>27-26-105-006-0000-027-8937</t>
  </si>
  <si>
    <t>8620 167TH PLACE</t>
  </si>
  <si>
    <t>POMPLUN, MAUREEN</t>
  </si>
  <si>
    <t>BP-20-00590</t>
  </si>
  <si>
    <t>HRYCKIEWICZ RESIDENCE</t>
  </si>
  <si>
    <t>27-13-104-029-0000-013-7132</t>
  </si>
  <si>
    <t>7927 PONDEROSA COURT</t>
  </si>
  <si>
    <t>HRYCKIEWICZ, JIM</t>
  </si>
  <si>
    <t>BP-20-00570</t>
  </si>
  <si>
    <t>Shader Residence</t>
  </si>
  <si>
    <t>27-03-302-001-0000-035-1765</t>
  </si>
  <si>
    <t>9219 142ND STREET</t>
  </si>
  <si>
    <t>SHADER, NORENE</t>
  </si>
  <si>
    <t>BP-20-00614</t>
  </si>
  <si>
    <t>Nagle Residence</t>
  </si>
  <si>
    <t>27-15-205-028-0000-057-6062</t>
  </si>
  <si>
    <t>15413 SHEFFIELD LANE</t>
  </si>
  <si>
    <t>RYEN  NAGLE</t>
  </si>
  <si>
    <t>BP-20-00628</t>
  </si>
  <si>
    <t>Lustig Residence</t>
  </si>
  <si>
    <t>27-02-201-071-0000-149-77130</t>
  </si>
  <si>
    <t>8021 SALVATORI COURT</t>
  </si>
  <si>
    <t>Patrick  Lustig</t>
  </si>
  <si>
    <t>BP-20-00668</t>
  </si>
  <si>
    <t>Yazbec Residence</t>
  </si>
  <si>
    <t>27-17-404-007-0000-204-109960</t>
  </si>
  <si>
    <t>15600 SCOTSGLEN ROAD</t>
  </si>
  <si>
    <t>YAZBEC, MICHAEL &amp; LYNN</t>
  </si>
  <si>
    <t>BP-20-00468</t>
  </si>
  <si>
    <t>Fire Alarm</t>
  </si>
  <si>
    <t>Dick's Sporting Goods</t>
  </si>
  <si>
    <t>27-15-100-051-0000-172-13724</t>
  </si>
  <si>
    <t>1 ORLAND PARK PLACE</t>
  </si>
  <si>
    <t>ORLAND LLC % HIFFMAN SHAFFER</t>
  </si>
  <si>
    <t>BP-20-00020-01</t>
  </si>
  <si>
    <t>ArcPoint Labs</t>
  </si>
  <si>
    <t>27-32-101-012-0000-95330</t>
  </si>
  <si>
    <t>11006 179TH STREET</t>
  </si>
  <si>
    <t>Ebonie  Gist</t>
  </si>
  <si>
    <t>Gist Entities, LLC</t>
  </si>
  <si>
    <t>BP-20-00239-02</t>
  </si>
  <si>
    <t>Dollar Tree</t>
  </si>
  <si>
    <t>27-19-201-026-0000-119260</t>
  </si>
  <si>
    <t>11349 159TH STREET</t>
  </si>
  <si>
    <t>WALGREENS #10774</t>
  </si>
  <si>
    <t>BP-20-00230-01</t>
  </si>
  <si>
    <t>Fire Sprinkler Permit</t>
  </si>
  <si>
    <t>Claim It Siding Inc</t>
  </si>
  <si>
    <t>09-06-204-001-0000-118-153870</t>
  </si>
  <si>
    <t>11535 183RD PLACE #107</t>
  </si>
  <si>
    <t>Bill  Shaheen</t>
  </si>
  <si>
    <t>Claim It Siding Inc.</t>
  </si>
  <si>
    <t>BP-19-00882-03</t>
  </si>
  <si>
    <t>Voda Car Wash</t>
  </si>
  <si>
    <t>27-13-308-062-0000-000-52540</t>
  </si>
  <si>
    <t>7648 159TH STREET</t>
  </si>
  <si>
    <t>Drago  Glavac</t>
  </si>
  <si>
    <t>Voda Wash LLC</t>
  </si>
  <si>
    <t>BP-20-00239-01</t>
  </si>
  <si>
    <t>BP-20-00038-01</t>
  </si>
  <si>
    <t>@properties</t>
  </si>
  <si>
    <t>27-15-302-019-0000-000-70740</t>
  </si>
  <si>
    <t>15829 LAGRANGE ROAD</t>
  </si>
  <si>
    <t>Thaddeus  Wong</t>
  </si>
  <si>
    <t>At World Properties</t>
  </si>
  <si>
    <t>BP-20-00591</t>
  </si>
  <si>
    <t>Foundation Repairs</t>
  </si>
  <si>
    <t>Johnson Residence</t>
  </si>
  <si>
    <t>23-34-407-009-0000-055-698</t>
  </si>
  <si>
    <t>8908 BUTTERFIELD LANE</t>
  </si>
  <si>
    <t>ERIC  JOHNSON</t>
  </si>
  <si>
    <t>BP-20-00577</t>
  </si>
  <si>
    <t>Furnace-Air Conditioner Replacements</t>
  </si>
  <si>
    <t>Thompson Residence - 2 Replacement Furnaces</t>
  </si>
  <si>
    <t>27-17-106-001-0000-101-46090</t>
  </si>
  <si>
    <t>15363 JILLIAN ROAD</t>
  </si>
  <si>
    <t>THOMPSON, MARY B</t>
  </si>
  <si>
    <t>BP-20-00546</t>
  </si>
  <si>
    <t>Stojkovich Residence - Replacement AC</t>
  </si>
  <si>
    <t>27-16-406-010-1040-104-28090</t>
  </si>
  <si>
    <t>15607 CENTENNIAL COURT</t>
  </si>
  <si>
    <t>STOJKOVICH, ALEX &amp; NACKOVIC, J</t>
  </si>
  <si>
    <t>BP-20-00547</t>
  </si>
  <si>
    <t>Nackovic Residence - Replacement Air Conditioner</t>
  </si>
  <si>
    <t>27-16-402-016-1027-104-65210</t>
  </si>
  <si>
    <t>15727 RAVINIA AVENUE 1W</t>
  </si>
  <si>
    <t>CLEARY, EILEEN</t>
  </si>
  <si>
    <t>BP-20-00548</t>
  </si>
  <si>
    <t>Hill Residence - Replacement Furnace and AC</t>
  </si>
  <si>
    <t>27-32-405-025-0000-025-12119</t>
  </si>
  <si>
    <t>18050 JOHN CHARLES DRIVE</t>
  </si>
  <si>
    <t>HILL, BERNARD A</t>
  </si>
  <si>
    <t>BP-20-00706</t>
  </si>
  <si>
    <t>Underwood Residence</t>
  </si>
  <si>
    <t>27-32-106-008-0000-025-39800</t>
  </si>
  <si>
    <t>17613 SEAN DRIVE</t>
  </si>
  <si>
    <t>UNDERWOOD, MAURICE</t>
  </si>
  <si>
    <t>BP-20-00648</t>
  </si>
  <si>
    <t>O'Quinn Residence - Replacement Furnace</t>
  </si>
  <si>
    <t>27-14-102-012-0000-085-8257</t>
  </si>
  <si>
    <t>15155 TEE BROOK DRIVE</t>
  </si>
  <si>
    <t>O'QUINN, R JOSEPH &amp; SUSAN</t>
  </si>
  <si>
    <t>BP-20-00605</t>
  </si>
  <si>
    <t>Lawn Sprinkler</t>
  </si>
  <si>
    <t>Marth Construction</t>
  </si>
  <si>
    <t>27-29-101-015-0000-000-158190</t>
  </si>
  <si>
    <t>10829 SCARLET DRIVE</t>
  </si>
  <si>
    <t>MARTH CONSTRUCTION</t>
  </si>
  <si>
    <t>BP-20-00606</t>
  </si>
  <si>
    <t>27-29-101-015-0000-000-158160</t>
  </si>
  <si>
    <t>10847 SCARLET DRIVE</t>
  </si>
  <si>
    <t>BP-20-00607</t>
  </si>
  <si>
    <t>27-29-101-015-0000-000-158240</t>
  </si>
  <si>
    <t>10848 SCARLET DRIVE</t>
  </si>
  <si>
    <t>BP-20-00608</t>
  </si>
  <si>
    <t>27-29-101-015-0000-000-158170</t>
  </si>
  <si>
    <t>10849 SCARLET DRIVE</t>
  </si>
  <si>
    <t>BP-20-00609</t>
  </si>
  <si>
    <t>27-29-101-015-0000-000-158250</t>
  </si>
  <si>
    <t>10850 SCARLET DRIVE</t>
  </si>
  <si>
    <t>BP-20-00610</t>
  </si>
  <si>
    <t>27-29-101-015-0000-000-158230</t>
  </si>
  <si>
    <t>10906 SCARLET DRIVE</t>
  </si>
  <si>
    <t>BP-20-00611</t>
  </si>
  <si>
    <t>27-29-101-015-0000-000-158150</t>
  </si>
  <si>
    <t>10907 SCARLET DRIVE</t>
  </si>
  <si>
    <t>BP-20-00612</t>
  </si>
  <si>
    <t>27-29-101-015-0000-000-158220</t>
  </si>
  <si>
    <t>10908 SCARLET DRIVE</t>
  </si>
  <si>
    <t>BP-20-00613</t>
  </si>
  <si>
    <t>27-29-101-015-0000-000-158140</t>
  </si>
  <si>
    <t>10909 SCARLET DRIVE</t>
  </si>
  <si>
    <t>BP-20-00617</t>
  </si>
  <si>
    <t>27-29-101-015-0000-000-158210</t>
  </si>
  <si>
    <t>10920 SCARLET DRIVE</t>
  </si>
  <si>
    <t>BP-20-00618</t>
  </si>
  <si>
    <t>27-29-101-015-0000-000-158200</t>
  </si>
  <si>
    <t>10922 SCARLET DRIVE</t>
  </si>
  <si>
    <t>BP-20-00619</t>
  </si>
  <si>
    <t>27-29-101-015-0000-000-158130</t>
  </si>
  <si>
    <t>10926 SCARLET DRIVE</t>
  </si>
  <si>
    <t>BP-20-00620</t>
  </si>
  <si>
    <t>27-29-101-015-0000-000-158120</t>
  </si>
  <si>
    <t>10928 SCARLET DRIVE</t>
  </si>
  <si>
    <t>BP-20-00621</t>
  </si>
  <si>
    <t>27-29-101-015-0000-000-158390</t>
  </si>
  <si>
    <t>16701 SCARLET DRIVE</t>
  </si>
  <si>
    <t>BP-20-00623</t>
  </si>
  <si>
    <t>27-29-101-015-0000-000-158380</t>
  </si>
  <si>
    <t>16703 SCARLET DRIVE</t>
  </si>
  <si>
    <t>BP-20-00624</t>
  </si>
  <si>
    <t>27-29-101-015-0000-000-158410</t>
  </si>
  <si>
    <t>16804 SCARLET DRIVE</t>
  </si>
  <si>
    <t>BP-20-00625</t>
  </si>
  <si>
    <t>27-29-101-015-0000-000-158400</t>
  </si>
  <si>
    <t>16806 SCARLET DRIVE</t>
  </si>
  <si>
    <t>BP-20-00626</t>
  </si>
  <si>
    <t>27-29-101-015-0000-000-158270</t>
  </si>
  <si>
    <t>16815 SCARLET DRIVE</t>
  </si>
  <si>
    <t>BP-20-00627</t>
  </si>
  <si>
    <t>27-29-101-015-0000-000-158260</t>
  </si>
  <si>
    <t>16817 SCARLET DRIVE</t>
  </si>
  <si>
    <t>BP-20-00603</t>
  </si>
  <si>
    <t>27-29-101-015-0000-000-158180</t>
  </si>
  <si>
    <t>10827 SCARLET DRIVE</t>
  </si>
  <si>
    <t>BP-20-00582</t>
  </si>
  <si>
    <t>Beckner Residence</t>
  </si>
  <si>
    <t>27-29-424-015-0000-197-148400</t>
  </si>
  <si>
    <t>17415 DEER TRAIL COURT</t>
  </si>
  <si>
    <t>Josh  Beckner</t>
  </si>
  <si>
    <t>BP-20-00555</t>
  </si>
  <si>
    <t>Mech SFR - Gasline/Duct</t>
  </si>
  <si>
    <t>Bianco Residence</t>
  </si>
  <si>
    <t>27-29-402-021-0000-197-104910</t>
  </si>
  <si>
    <t>10729 OLDE MILL DRIVE</t>
  </si>
  <si>
    <t>BIANCO, KATHLEEN</t>
  </si>
  <si>
    <t>BP-20-00497</t>
  </si>
  <si>
    <t>Patio</t>
  </si>
  <si>
    <t>Murphy Residence</t>
  </si>
  <si>
    <t>27-02-410-011-0000-093-13587</t>
  </si>
  <si>
    <t>14061 BONBURY LANE</t>
  </si>
  <si>
    <t>MURPHY, KELLY &amp; MICHAEL</t>
  </si>
  <si>
    <t>BP-20-00473</t>
  </si>
  <si>
    <t>BP-20-00571</t>
  </si>
  <si>
    <t>Atek Residence - 15X19</t>
  </si>
  <si>
    <t>27-16-101-020-0000-236-150730</t>
  </si>
  <si>
    <t>10052 FRANCHESCA LANE</t>
  </si>
  <si>
    <t>Abdullah  Atek</t>
  </si>
  <si>
    <t>BP-20-00557</t>
  </si>
  <si>
    <t>Starcevich Residence</t>
  </si>
  <si>
    <t>27-05-317-001-0000-201-109680</t>
  </si>
  <si>
    <t>13939 FERMOY AVENUE</t>
  </si>
  <si>
    <t>Bill  Starcevich</t>
  </si>
  <si>
    <t>BP-19-03112</t>
  </si>
  <si>
    <t>Lucas Residence - Sidewalk, 1 Step, Front Porch, 5X5 Pad</t>
  </si>
  <si>
    <t>23-34-303-043-0000-200-107360</t>
  </si>
  <si>
    <t>9523 CALLAN DRIVE</t>
  </si>
  <si>
    <t>Judy &amp; Tom  Lucas</t>
  </si>
  <si>
    <t>BP-20-00669</t>
  </si>
  <si>
    <t>Elbert Residence</t>
  </si>
  <si>
    <t>27-30-401-028-0000-007-1481</t>
  </si>
  <si>
    <t>17197 WINDING CREEK DRIVE</t>
  </si>
  <si>
    <t>ELBER, JAMES</t>
  </si>
  <si>
    <t>BP-20-00558</t>
  </si>
  <si>
    <t>Pergola, Trellis, Patio Cover with Piers</t>
  </si>
  <si>
    <t>STACEVICH, BILL</t>
  </si>
  <si>
    <t>BP-20-00574</t>
  </si>
  <si>
    <t>Plumbing/Drain Tile With Connections</t>
  </si>
  <si>
    <t>Cox Residence</t>
  </si>
  <si>
    <t>27-29-303-001-0000-153-72720</t>
  </si>
  <si>
    <t>17324 DEER CREEK DRIVE</t>
  </si>
  <si>
    <t>COX, RANDALL</t>
  </si>
  <si>
    <t>BP-20-00484</t>
  </si>
  <si>
    <t>Residential Addition</t>
  </si>
  <si>
    <t>O'Shea Residence</t>
  </si>
  <si>
    <t>27-06-312-024-0000-047-92430</t>
  </si>
  <si>
    <t>11635 BURNLEY DRIVE</t>
  </si>
  <si>
    <t>Matthew  O'Shea</t>
  </si>
  <si>
    <t>BP-20-00386</t>
  </si>
  <si>
    <t>Kunbargi Residence</t>
  </si>
  <si>
    <t>27-08-110-011-0000-224-122020</t>
  </si>
  <si>
    <t>14349 DEER HAVEN LANE</t>
  </si>
  <si>
    <t>Malek  Kunbargi</t>
  </si>
  <si>
    <t>BP-20-00469</t>
  </si>
  <si>
    <t>Residential New Construction Generic</t>
  </si>
  <si>
    <t>Marth Construction - Villas of Tallgrass Lot #8 Unit 16</t>
  </si>
  <si>
    <t>27-29-101-015-0000-000-158470</t>
  </si>
  <si>
    <t>16720 SCARLET DRIVE</t>
  </si>
  <si>
    <t xml:space="preserve">Marth Construction  </t>
  </si>
  <si>
    <t>BP-20-00470</t>
  </si>
  <si>
    <t>Marth Construction -Villas of Tallgrass Lot #8 Unit 15</t>
  </si>
  <si>
    <t>27-29-101-015-0000-000-158460</t>
  </si>
  <si>
    <t>16722 SCARLET DRIVE</t>
  </si>
  <si>
    <t>BP-20-00397</t>
  </si>
  <si>
    <t>Residential Remodel/Repair Permits</t>
  </si>
  <si>
    <t>Rabideau Residence -repair Due to Vehicle Impact</t>
  </si>
  <si>
    <t>27-10-403-019-0000-026-10539</t>
  </si>
  <si>
    <t>8931 147TH STREET</t>
  </si>
  <si>
    <t>RABIDEAU, CHARLES</t>
  </si>
  <si>
    <t>BP-20-00507</t>
  </si>
  <si>
    <t>Beechen &amp; Dill Homes</t>
  </si>
  <si>
    <t>27-06-207-009-0000-234-149900</t>
  </si>
  <si>
    <t>13809 CREEK CROSSING DRIVE</t>
  </si>
  <si>
    <t xml:space="preserve">Beechen &amp; Dill  </t>
  </si>
  <si>
    <t>BP-20-00483</t>
  </si>
  <si>
    <t>Alta Solutions</t>
  </si>
  <si>
    <t>27-15-219-008-0000-057-6034</t>
  </si>
  <si>
    <t>9061 WHEELER DRIVE</t>
  </si>
  <si>
    <t>FORMAN, JOHN</t>
  </si>
  <si>
    <t>BP-20-00645</t>
  </si>
  <si>
    <t>Kaminski Residence</t>
  </si>
  <si>
    <t>27-14-302-018-1373-053-3593</t>
  </si>
  <si>
    <t>15724 ORLAN BROOK DRIVE 189</t>
  </si>
  <si>
    <t>ORLAN BROOK CONDO ASSOCIATION</t>
  </si>
  <si>
    <t>BP-20-00503</t>
  </si>
  <si>
    <t>Roof</t>
  </si>
  <si>
    <t>Chronos Residence</t>
  </si>
  <si>
    <t>27-14-102-007-0000-085-8263</t>
  </si>
  <si>
    <t>15131 TEE BROOK DRIVE</t>
  </si>
  <si>
    <t>CHRONOS, PETER</t>
  </si>
  <si>
    <t>BP-20-00545</t>
  </si>
  <si>
    <t>Howard Residence</t>
  </si>
  <si>
    <t>27-09-402-020-0000-052-2828</t>
  </si>
  <si>
    <t>14965 WEST AVENUE</t>
  </si>
  <si>
    <t>HOWARD, STEVEN</t>
  </si>
  <si>
    <t>BP-20-00636</t>
  </si>
  <si>
    <t>Mathew Residence</t>
  </si>
  <si>
    <t>27-31-107-003-0000-007-11893</t>
  </si>
  <si>
    <t>11734 HARVEST HILL COURT</t>
  </si>
  <si>
    <t>MUSCOLINO**, JOSEPH</t>
  </si>
  <si>
    <t>BP-20-00678</t>
  </si>
  <si>
    <t>Dunne Residence</t>
  </si>
  <si>
    <t>23-34-409-018-0000-097-29420</t>
  </si>
  <si>
    <t>8942 PATTY LANE</t>
  </si>
  <si>
    <t>THIELMANN, JEROME</t>
  </si>
  <si>
    <t>BP-20-00501</t>
  </si>
  <si>
    <t>Michon Residence</t>
  </si>
  <si>
    <t>27-32-407-007-0000-025-8776</t>
  </si>
  <si>
    <t>10713 VOSS DRIVE</t>
  </si>
  <si>
    <t>MICHON, BRIAN</t>
  </si>
  <si>
    <t>BP-20-00526</t>
  </si>
  <si>
    <t>Barowsky Residence</t>
  </si>
  <si>
    <t>27-09-403-020-0000-010-2888</t>
  </si>
  <si>
    <t>14925 LA REINA RE'AL</t>
  </si>
  <si>
    <t>SEAN  BAROWSKY</t>
  </si>
  <si>
    <t>BP-20-00634</t>
  </si>
  <si>
    <t>Schuster Residence</t>
  </si>
  <si>
    <t>27-02-209-008-0000-091-2253</t>
  </si>
  <si>
    <t>8236 138TH PLACE</t>
  </si>
  <si>
    <t>SCHUSTER, JAMES F</t>
  </si>
  <si>
    <t>BP-20-00597</t>
  </si>
  <si>
    <t>Grady Residence</t>
  </si>
  <si>
    <t>27-31-112-021-0000-096-51150</t>
  </si>
  <si>
    <t>17762 WESTBROOK DRIVE</t>
  </si>
  <si>
    <t>GRADY, BRIAN W</t>
  </si>
  <si>
    <t>BP-20-00643</t>
  </si>
  <si>
    <t>Michalowski Residence</t>
  </si>
  <si>
    <t>27-18-209-003-0000-046-69800</t>
  </si>
  <si>
    <t>15127 GRANDVIEW DRIVE</t>
  </si>
  <si>
    <t>MICHALOWSKI, RICHARD</t>
  </si>
  <si>
    <t>BP-20-00644</t>
  </si>
  <si>
    <t>Meraz Residence</t>
  </si>
  <si>
    <t>27-14-411-016-0000-029-5209</t>
  </si>
  <si>
    <t>15507 BRASSIE DRIVE</t>
  </si>
  <si>
    <t>MERAZ, RUBEN &amp; MARIA</t>
  </si>
  <si>
    <t>BP-20-00710</t>
  </si>
  <si>
    <t>Richards Residence</t>
  </si>
  <si>
    <t>27-14-106-026-0000-085-8361</t>
  </si>
  <si>
    <t>15408 HOLLYWOOD DRIVE</t>
  </si>
  <si>
    <t>RICHARDS, SCOTT</t>
  </si>
  <si>
    <t>BP-20-00540</t>
  </si>
  <si>
    <t>Derequito Residence</t>
  </si>
  <si>
    <t>27-29-212-015-0000-048-36010</t>
  </si>
  <si>
    <t>16913 HIGHBUSH ROAD</t>
  </si>
  <si>
    <t>Anil Lal</t>
  </si>
  <si>
    <t>BP-20-00522</t>
  </si>
  <si>
    <t>Moffett Residence</t>
  </si>
  <si>
    <t>27-03-110-009-0000-044-10087</t>
  </si>
  <si>
    <t>9216 137TH STREET</t>
  </si>
  <si>
    <t>KIMZEY, CHUCK &amp; MARION</t>
  </si>
  <si>
    <t>BP-20-00523</t>
  </si>
  <si>
    <t>Montalto Residence</t>
  </si>
  <si>
    <t>27-03-110-010-0000-044-497</t>
  </si>
  <si>
    <t>9221 137TH STREET</t>
  </si>
  <si>
    <t>MONTALTO, MARY &amp; JACK</t>
  </si>
  <si>
    <t>BP-20-00593</t>
  </si>
  <si>
    <t>Buffo Residence</t>
  </si>
  <si>
    <t>27-15-418-016-0000-032-12914</t>
  </si>
  <si>
    <t>15712 TORREY PINES DRIVE</t>
  </si>
  <si>
    <t>BUFFO, GEORGE</t>
  </si>
  <si>
    <t>BP-20-00529</t>
  </si>
  <si>
    <t>Andzuzewski Residence</t>
  </si>
  <si>
    <t>Roman  Andzuzewski</t>
  </si>
  <si>
    <t>BP-20-00631</t>
  </si>
  <si>
    <t>Ruane Residence</t>
  </si>
  <si>
    <t>27-14-102-016-0000-085-8249</t>
  </si>
  <si>
    <t>15223 TEE BROOK DRIVE</t>
  </si>
  <si>
    <t>SEAN  RUANE</t>
  </si>
  <si>
    <t>BP-20-00701</t>
  </si>
  <si>
    <t>Bruno Residence</t>
  </si>
  <si>
    <t>27-03-101-027-0000-054-60230</t>
  </si>
  <si>
    <t>13615 HOWE DRIVE</t>
  </si>
  <si>
    <t>BRUNO, LUCY</t>
  </si>
  <si>
    <t>BP-20-00650</t>
  </si>
  <si>
    <t>Nylen Residence</t>
  </si>
  <si>
    <t>27-30-305-001-0000-007-991</t>
  </si>
  <si>
    <t>11703 VALLEY BROOK DRIVE</t>
  </si>
  <si>
    <t>NYLEN, JAMES</t>
  </si>
  <si>
    <t>BP-20-00564</t>
  </si>
  <si>
    <t>Casto Residence</t>
  </si>
  <si>
    <t>27-13-406-027-0000-013-4155</t>
  </si>
  <si>
    <t>7405 MIMOSA DRIVE</t>
  </si>
  <si>
    <t>CASTO, JOYCE</t>
  </si>
  <si>
    <t>BP-20-00708</t>
  </si>
  <si>
    <t>Klein Residence</t>
  </si>
  <si>
    <t>27-01-310-001-0000-038-49080</t>
  </si>
  <si>
    <t>14222 SELVA LANE</t>
  </si>
  <si>
    <t>KLEIN, EDWARD</t>
  </si>
  <si>
    <t>BP-20-00566</t>
  </si>
  <si>
    <t>Alvis - Roof &amp; Skylight</t>
  </si>
  <si>
    <t>27-13-310-031-0000-031-34600</t>
  </si>
  <si>
    <t>7848 BRAELOCH COURT</t>
  </si>
  <si>
    <t>ALVIS, RICHARD</t>
  </si>
  <si>
    <t>BP-20-00560</t>
  </si>
  <si>
    <t>Danlow Residence</t>
  </si>
  <si>
    <t>27-09-214-012-0000-052-5340</t>
  </si>
  <si>
    <t>14322 JEFFERSON AVENUE</t>
  </si>
  <si>
    <t>Tim  Danlow</t>
  </si>
  <si>
    <t>BP-20-00518</t>
  </si>
  <si>
    <t>Nagl Residence</t>
  </si>
  <si>
    <t>27-30-316-005-0000-096-33220</t>
  </si>
  <si>
    <t>17449 WESTBROOK DRIVE</t>
  </si>
  <si>
    <t>NAGEL, NANNETTE</t>
  </si>
  <si>
    <t>BP-20-00531</t>
  </si>
  <si>
    <t>Nelson Residence</t>
  </si>
  <si>
    <t>27-15-416-001-0000-032-3612</t>
  </si>
  <si>
    <t>8725 WHEELER DRIVE</t>
  </si>
  <si>
    <t>NELSON, THOMAS S</t>
  </si>
  <si>
    <t>BP-20-00532</t>
  </si>
  <si>
    <t>27-30-303-008-0000-007-8727</t>
  </si>
  <si>
    <t>17201 BRUSHWOOD LANE</t>
  </si>
  <si>
    <t>SMITH, JIM-SHARON</t>
  </si>
  <si>
    <t>BP-20-00482</t>
  </si>
  <si>
    <t>Moran Residence</t>
  </si>
  <si>
    <t>27-15-210-002-0000-060-5937</t>
  </si>
  <si>
    <t>8934 KNIGHTSBRIDGE LANE</t>
  </si>
  <si>
    <t>MORAN, ANDREW T</t>
  </si>
  <si>
    <t>BP-20-00719</t>
  </si>
  <si>
    <t>Klinger Residence</t>
  </si>
  <si>
    <t>27-29-205-015-0000-090-8443</t>
  </si>
  <si>
    <t>10711 CHURCHILL DRIVE</t>
  </si>
  <si>
    <t>MUZA, ANWAR</t>
  </si>
  <si>
    <t>BP-20-00457</t>
  </si>
  <si>
    <t>Hovorka Residence</t>
  </si>
  <si>
    <t>27-29-216-001-0000-048-48320</t>
  </si>
  <si>
    <t>17000 WARBLER LANE</t>
  </si>
  <si>
    <t>HOVORKA, KEITH</t>
  </si>
  <si>
    <t>BP-20-00646</t>
  </si>
  <si>
    <t>Ahmad Residence</t>
  </si>
  <si>
    <t>27-11-213-003-0000-115-30390</t>
  </si>
  <si>
    <t>8020 KRISTO LANE</t>
  </si>
  <si>
    <t>AHMAD, JAMAL &amp; FATEN</t>
  </si>
  <si>
    <t>BP-20-00720</t>
  </si>
  <si>
    <t>Sewer Repair</t>
  </si>
  <si>
    <t>Jacob Residence</t>
  </si>
  <si>
    <t>27-20-330-007-0000-179-21320</t>
  </si>
  <si>
    <t>16228 RYEHILL CIRCLE</t>
  </si>
  <si>
    <t>JACOB, MATTHEW</t>
  </si>
  <si>
    <t>BP-20-00653</t>
  </si>
  <si>
    <t>Park Management</t>
  </si>
  <si>
    <t>27-15-301-028-1010-057-3811</t>
  </si>
  <si>
    <t>15612 ERIN LANE</t>
  </si>
  <si>
    <t>PRZYBYLSKI, KATHY</t>
  </si>
  <si>
    <t>BP-20-00630</t>
  </si>
  <si>
    <t>SP Management</t>
  </si>
  <si>
    <t>27-14-401-021-1049-030-12701</t>
  </si>
  <si>
    <t>15710 SUNSET RIDGE COURT 1N</t>
  </si>
  <si>
    <t>NOWAK, EDWARD</t>
  </si>
  <si>
    <t>BP-20-00562</t>
  </si>
  <si>
    <t>Hall Residence</t>
  </si>
  <si>
    <t>27-14-303-005-0000-053-3621</t>
  </si>
  <si>
    <t>8607 WHEELER DRIVE</t>
  </si>
  <si>
    <t>Stacey  Hall</t>
  </si>
  <si>
    <t>BP-20-00519</t>
  </si>
  <si>
    <t>Yung Residence</t>
  </si>
  <si>
    <t>27-29-205-011-0000-090-745</t>
  </si>
  <si>
    <t>10730 VICTORIA PLACE</t>
  </si>
  <si>
    <t>Jimmy  Yung</t>
  </si>
  <si>
    <t>BP-20-00633</t>
  </si>
  <si>
    <t>HOWELER RESIDENCE</t>
  </si>
  <si>
    <t>27-15-405-012-0000-057-13000</t>
  </si>
  <si>
    <t>9011 SUNRISE LANE</t>
  </si>
  <si>
    <t>HOWELER, BARRY</t>
  </si>
  <si>
    <t>BP-20-00587</t>
  </si>
  <si>
    <t>27-23-105-010-0000-027-12184</t>
  </si>
  <si>
    <t>16220 SHERWOOD DRIVE</t>
  </si>
  <si>
    <t>SMITH, RONALD C</t>
  </si>
  <si>
    <t>BP-20-00551</t>
  </si>
  <si>
    <t>Barker Residence</t>
  </si>
  <si>
    <t>27-09-310-019-0000-052-7505</t>
  </si>
  <si>
    <t>15056 HIGHLAND AVENUE</t>
  </si>
  <si>
    <t>MOMSEN, RAYMOND</t>
  </si>
  <si>
    <t>BP-20-00563</t>
  </si>
  <si>
    <t>Sheds</t>
  </si>
  <si>
    <t>Madden Residence</t>
  </si>
  <si>
    <t>27-02-122-005-0000-055-7962</t>
  </si>
  <si>
    <t>13817 TAMARACK LANE</t>
  </si>
  <si>
    <t>MADDEN, BRIAN</t>
  </si>
  <si>
    <t>BP-20-00672</t>
  </si>
  <si>
    <t>McGuire Residence</t>
  </si>
  <si>
    <t>27-13-107-010-0000-013-7086</t>
  </si>
  <si>
    <t>7711 PALM DRIVE</t>
  </si>
  <si>
    <t>Michael  McGuire</t>
  </si>
  <si>
    <t>BP-20-00695</t>
  </si>
  <si>
    <t>Wilkin Residence</t>
  </si>
  <si>
    <t>27-30-313-014-0000-096-18970</t>
  </si>
  <si>
    <t>17342 GRANGE DRIVE</t>
  </si>
  <si>
    <t>WILKIN, DONALD E</t>
  </si>
  <si>
    <t>BP-20-00682</t>
  </si>
  <si>
    <t>Pravda Residence</t>
  </si>
  <si>
    <t>27-15-201-007-0000-060-5926</t>
  </si>
  <si>
    <t>8909 HUGUELET PLACE</t>
  </si>
  <si>
    <t>Celia Pravda/Joseph Torrez</t>
  </si>
  <si>
    <t>BP-20-00594</t>
  </si>
  <si>
    <t>Rodgers Residence</t>
  </si>
  <si>
    <t>27-26-106-015-0000-027-8904</t>
  </si>
  <si>
    <t>8710 168TH STREET</t>
  </si>
  <si>
    <t>Patrick  Rodgers</t>
  </si>
  <si>
    <t>BP-20-00709</t>
  </si>
  <si>
    <t>Sidewalk, Private</t>
  </si>
  <si>
    <t>Kielczewski Residence</t>
  </si>
  <si>
    <t>23-34-409-026-0000-097-29280</t>
  </si>
  <si>
    <t>8901 PALOS SPRINGS DRIVE</t>
  </si>
  <si>
    <t>JANDACEK, MARGARET M</t>
  </si>
  <si>
    <t>BP-20-00508</t>
  </si>
  <si>
    <t>Jeanes Residence</t>
  </si>
  <si>
    <t>23-34-305-032-0000-200-107480</t>
  </si>
  <si>
    <t>13331 CALLAN DRIVE</t>
  </si>
  <si>
    <t>Donald  Jeanes</t>
  </si>
  <si>
    <t>BP-20-00565</t>
  </si>
  <si>
    <t>Siding, Gutters and Fascia</t>
  </si>
  <si>
    <t>Kent Residence</t>
  </si>
  <si>
    <t>27-14-208-015-0000-029-5923</t>
  </si>
  <si>
    <t>8230 SPYGLASS CIRCLE</t>
  </si>
  <si>
    <t>LUNDIN, ROBERT</t>
  </si>
  <si>
    <t>BP-20-00528</t>
  </si>
  <si>
    <t>Matariyeh Residence</t>
  </si>
  <si>
    <t>27-13-307-004-0000-088-3106</t>
  </si>
  <si>
    <t>7729 157TH STREET</t>
  </si>
  <si>
    <t>Jamil  Matariyeh</t>
  </si>
  <si>
    <t>BP-20-00592</t>
  </si>
  <si>
    <t>Quatraro Residence</t>
  </si>
  <si>
    <t>27-30-316-002-0000-096-33270</t>
  </si>
  <si>
    <t>17425 WESTBROOK DRIVE</t>
  </si>
  <si>
    <t>JOSEPH  QUATRARO</t>
  </si>
  <si>
    <t>BP-20-00579</t>
  </si>
  <si>
    <t>BP-20-00559</t>
  </si>
  <si>
    <t>Hicks Residence</t>
  </si>
  <si>
    <t>27-13-111-046-0000-013-6897</t>
  </si>
  <si>
    <t>15362 LARKSPUR LANE</t>
  </si>
  <si>
    <t>Stephen &amp; Colleen  Hicks</t>
  </si>
  <si>
    <t>BP-20-00717</t>
  </si>
  <si>
    <t>Evans Residence</t>
  </si>
  <si>
    <t>27-32-214-004-0000-025-76970</t>
  </si>
  <si>
    <t>10547 LOUETTA LANE</t>
  </si>
  <si>
    <t>MARCUS  EVANS</t>
  </si>
  <si>
    <t>BP-20-00595</t>
  </si>
  <si>
    <t>Cole Residence</t>
  </si>
  <si>
    <t>27-02-305-008-0000-091-10456</t>
  </si>
  <si>
    <t>8357 CRISTINA AVENUE</t>
  </si>
  <si>
    <t>COLE, CAROL</t>
  </si>
  <si>
    <t>BP-20-00395</t>
  </si>
  <si>
    <t>Signs</t>
  </si>
  <si>
    <t>MPI Media Group</t>
  </si>
  <si>
    <t>27-20-203-002-0000-003-36050</t>
  </si>
  <si>
    <t>16101 108TH AVENUE</t>
  </si>
  <si>
    <t>MPI MEDIA GROUP</t>
  </si>
  <si>
    <t>BP-20-00572</t>
  </si>
  <si>
    <t>ARC Point Labs</t>
  </si>
  <si>
    <t xml:space="preserve">ARC Point Labs  </t>
  </si>
  <si>
    <t>BP-20-00432</t>
  </si>
  <si>
    <t xml:space="preserve">Dollar Tree  </t>
  </si>
  <si>
    <t>BP-20-00639</t>
  </si>
  <si>
    <t>Swimming Pool, Above Ground</t>
  </si>
  <si>
    <t>BP-20-00516</t>
  </si>
  <si>
    <t>Swimming Pool, Above Ground W/ Heater</t>
  </si>
  <si>
    <t>BP-20-00514</t>
  </si>
  <si>
    <t>Swimming Pool, Above Ground, Replacement</t>
  </si>
  <si>
    <t>Gieselmann Residence</t>
  </si>
  <si>
    <t>27-14-310-007-0000-032-14930</t>
  </si>
  <si>
    <t>15631 88TH AVENUE</t>
  </si>
  <si>
    <t>Raymond  Gieselmann</t>
  </si>
  <si>
    <t>BP-20-00383</t>
  </si>
  <si>
    <t>Swimming Pool, In-Ground</t>
  </si>
  <si>
    <t>Maerz Residence</t>
  </si>
  <si>
    <t>27-05-106-016-0000-099-31090</t>
  </si>
  <si>
    <t>11034 WOODSTOCK DRIVE</t>
  </si>
  <si>
    <t>AHMAD, MOHAMMED</t>
  </si>
  <si>
    <t>BP-20-00513</t>
  </si>
  <si>
    <t>Water Heater Residential</t>
  </si>
  <si>
    <t>Sayon Residence</t>
  </si>
  <si>
    <t>27-31-309-025-0000-185-95220</t>
  </si>
  <si>
    <t>18137 IMPERIAL LANE</t>
  </si>
  <si>
    <t>Karen  Sayon</t>
  </si>
  <si>
    <t>BP-20-00656</t>
  </si>
  <si>
    <t>Flores Residence</t>
  </si>
  <si>
    <t>27-31-114-018-0000-096-51300</t>
  </si>
  <si>
    <t>17715 WESTBROOK DRIVE</t>
  </si>
  <si>
    <t>ZEUS  FLORES</t>
  </si>
  <si>
    <t>Windows, Doors</t>
  </si>
  <si>
    <t>BP-20-00659</t>
  </si>
  <si>
    <t>Freeman Residence</t>
  </si>
  <si>
    <t>BP-20-00561</t>
  </si>
  <si>
    <t>Abbott Residence</t>
  </si>
  <si>
    <t>27-14-412-014-1045-030-5108</t>
  </si>
  <si>
    <t>15701 DEERFIELD COURT 1N</t>
  </si>
  <si>
    <t>ABBOTT, PHIL</t>
  </si>
  <si>
    <t>BP-20-00651</t>
  </si>
  <si>
    <t>Lagunas Residence</t>
  </si>
  <si>
    <t>27-11-210-002-0000-081-48590</t>
  </si>
  <si>
    <t>8120 143RD PLACE</t>
  </si>
  <si>
    <t>LAGUNAS, FRANCIS</t>
  </si>
  <si>
    <t>BP-20-00541</t>
  </si>
  <si>
    <t>Lilke Residence</t>
  </si>
  <si>
    <t>27-31-406-034-0000-156-77230</t>
  </si>
  <si>
    <t>11545 LAKE SHORE DRIVE</t>
  </si>
  <si>
    <t>Ron  Lilke</t>
  </si>
  <si>
    <t>BP-20-00537</t>
  </si>
  <si>
    <t>Boghosian Residence</t>
  </si>
  <si>
    <t>27-01-309-018-0000-038-48860</t>
  </si>
  <si>
    <t>14200 SCOTT LANE</t>
  </si>
  <si>
    <t>Edward  Boghosian</t>
  </si>
  <si>
    <t>BP-20-00502</t>
  </si>
  <si>
    <t>Perry Residence</t>
  </si>
  <si>
    <t>27-30-204-005-0000-087-55710</t>
  </si>
  <si>
    <t>17028 STEEPLECHASE PARKWAY</t>
  </si>
  <si>
    <t>PERRY, DON</t>
  </si>
  <si>
    <t>BP-20-00369</t>
  </si>
  <si>
    <t>Tomiello Residence</t>
  </si>
  <si>
    <t>27-16-402-016-1026-104-65160</t>
  </si>
  <si>
    <t>15725 RAVINIA AVENUE 1E</t>
  </si>
  <si>
    <t>TOMIELLO, ROBERT &amp; JEANNE</t>
  </si>
  <si>
    <t>BP-20-00370</t>
  </si>
  <si>
    <t>Michalczewski Residence</t>
  </si>
  <si>
    <t>27-14-206-023-0000-029-5805</t>
  </si>
  <si>
    <t>8242 WHEELER DRIVE</t>
  </si>
  <si>
    <t>KAMINSKI, JERI</t>
  </si>
  <si>
    <t>BP-20-00665</t>
  </si>
  <si>
    <t>Gerencier Residence</t>
  </si>
  <si>
    <t>27-13-204-035-1008-013-4087</t>
  </si>
  <si>
    <t>7445 PONDEROSA COURT 2F</t>
  </si>
  <si>
    <t>NEW RESIDENT 7445 PONDEROSA CT</t>
  </si>
  <si>
    <t>BP-20-00692</t>
  </si>
  <si>
    <t>Reeves Residence</t>
  </si>
  <si>
    <t>27-13-308-053-1001-089-3071</t>
  </si>
  <si>
    <t>7601 158TH COURT</t>
  </si>
  <si>
    <t>O'BRIEN, JOAN</t>
  </si>
  <si>
    <t>BP-20-00714</t>
  </si>
  <si>
    <t>Collins Residence</t>
  </si>
  <si>
    <t>27-16-404-020-0000-104-15550</t>
  </si>
  <si>
    <t>9921 CONSTITUTION DRIVE</t>
  </si>
  <si>
    <t>COLLINS, RICHARD</t>
  </si>
  <si>
    <t>BP-20-00715</t>
  </si>
  <si>
    <t>Papadopoulos Residence</t>
  </si>
  <si>
    <t>27-03-101-013-0000-054-60420</t>
  </si>
  <si>
    <t>9441 135TH STREET</t>
  </si>
  <si>
    <t>TYLKA, STANISLAW&amp; ANNA</t>
  </si>
  <si>
    <t>BP-20-00581</t>
  </si>
  <si>
    <t>Illichman Residence 1 Entry Door</t>
  </si>
  <si>
    <t>27-14-409-031-0000-029-5031</t>
  </si>
  <si>
    <t>8118 157TH STREET</t>
  </si>
  <si>
    <t>Joe  Illichman</t>
  </si>
  <si>
    <t>BP-20-00284</t>
  </si>
  <si>
    <t>Fitzgerald Residence</t>
  </si>
  <si>
    <t>27-14-103-065-0000-085-8246</t>
  </si>
  <si>
    <t>15306 TEE BROOK DRIVE</t>
  </si>
  <si>
    <t>FITZGERALD, THOMAS &amp; NATALIE</t>
  </si>
  <si>
    <t>BP-20-00700</t>
  </si>
  <si>
    <t>Pawelski Residence</t>
  </si>
  <si>
    <t>27-30-203-012-0000-087-55600</t>
  </si>
  <si>
    <t>16838 STEEPLECHASE PARKWAY</t>
  </si>
  <si>
    <t>TOBIN, BRIAN K</t>
  </si>
  <si>
    <t>BP-20-00600</t>
  </si>
  <si>
    <t>Wray Residence</t>
  </si>
  <si>
    <t>27-03-224-004-0000-037-103970</t>
  </si>
  <si>
    <t>13535 TALLGRASS TRAIL</t>
  </si>
  <si>
    <t>NELLIGAN, JERRY &amp; SUSAN</t>
  </si>
  <si>
    <t>BP-20-00578</t>
  </si>
  <si>
    <t xml:space="preserve">Monthly Report - April 2020 - Deatailed Permit Data for Residential and Commercial </t>
  </si>
  <si>
    <t xml:space="preserve">Total Commercial Remodels </t>
  </si>
  <si>
    <t>Total Commercial Misc.</t>
  </si>
  <si>
    <t xml:space="preserve">Total Commercial Occupancy Only </t>
  </si>
  <si>
    <t xml:space="preserve">RESIDENTIAL PERMITS </t>
  </si>
  <si>
    <t xml:space="preserve">Total Residential New </t>
  </si>
  <si>
    <t xml:space="preserve">Total Residential Remodel/Additions </t>
  </si>
  <si>
    <t xml:space="preserve">Total In Ground Swimming Pools </t>
  </si>
  <si>
    <t xml:space="preserve">Total Commercial Misc. </t>
  </si>
  <si>
    <t>BP-20-00190</t>
  </si>
  <si>
    <t xml:space="preserve">Jasinskas Residence </t>
  </si>
  <si>
    <t>27-06-409-001-0000</t>
  </si>
  <si>
    <t>14270 Creek Croosing Drive</t>
  </si>
  <si>
    <t>Lina Jasinskiene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</si>
</sst>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m/dd/yyyy"/>
    <numFmt numFmtId="167" formatCode="_(&quot;$&quot;* #,##0_);_(&quot;$&quot;* \(#,##0\);_(&quot;$&quot;* &quot;-&quot;??_);_(@_)"/>
    <numFmt numFmtId="173" formatCode="&quot;$&quot;#,##0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167" fontId="2" fillId="0" borderId="0" xfId="1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167" fontId="5" fillId="2" borderId="1" xfId="1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164" fontId="6" fillId="3" borderId="1" xfId="0" applyNumberFormat="1" applyFont="1" applyFill="1" applyBorder="1" applyAlignment="1">
      <alignment horizontal="left" wrapText="1"/>
    </xf>
    <xf numFmtId="167" fontId="6" fillId="3" borderId="1" xfId="1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164" fontId="2" fillId="3" borderId="1" xfId="0" applyNumberFormat="1" applyFont="1" applyFill="1" applyBorder="1" applyAlignment="1">
      <alignment horizontal="left" wrapText="1"/>
    </xf>
    <xf numFmtId="167" fontId="2" fillId="3" borderId="1" xfId="1" applyNumberFormat="1" applyFont="1" applyFill="1" applyBorder="1" applyAlignment="1">
      <alignment horizontal="center" wrapText="1"/>
    </xf>
    <xf numFmtId="173" fontId="2" fillId="3" borderId="1" xfId="1" applyNumberFormat="1" applyFont="1" applyFill="1" applyBorder="1" applyAlignment="1">
      <alignment horizontal="center" wrapText="1"/>
    </xf>
    <xf numFmtId="173" fontId="5" fillId="2" borderId="1" xfId="1" applyNumberFormat="1" applyFont="1" applyFill="1" applyBorder="1" applyAlignment="1">
      <alignment horizontal="center" wrapText="1"/>
    </xf>
    <xf numFmtId="0" fontId="5" fillId="0" borderId="0" xfId="0" applyFont="1"/>
    <xf numFmtId="0" fontId="2" fillId="4" borderId="1" xfId="0" applyFont="1" applyFill="1" applyBorder="1" applyAlignment="1">
      <alignment horizontal="left" wrapText="1"/>
    </xf>
    <xf numFmtId="164" fontId="2" fillId="4" borderId="1" xfId="0" applyNumberFormat="1" applyFont="1" applyFill="1" applyBorder="1" applyAlignment="1">
      <alignment horizontal="left" wrapText="1"/>
    </xf>
    <xf numFmtId="167" fontId="2" fillId="4" borderId="1" xfId="1" applyNumberFormat="1" applyFont="1" applyFill="1" applyBorder="1" applyAlignment="1">
      <alignment horizontal="center" wrapText="1"/>
    </xf>
    <xf numFmtId="0" fontId="2" fillId="0" borderId="0" xfId="0" applyFont="1"/>
    <xf numFmtId="0" fontId="5" fillId="2" borderId="1" xfId="0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7" fontId="5" fillId="2" borderId="2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8"/>
  <sheetViews>
    <sheetView tabSelected="1" topLeftCell="A52" workbookViewId="0">
      <selection activeCell="D71" sqref="D71"/>
    </sheetView>
  </sheetViews>
  <sheetFormatPr defaultRowHeight="15" x14ac:dyDescent="0.25"/>
  <cols>
    <col min="1" max="1" width="18.42578125" customWidth="1"/>
    <col min="2" max="2" width="50.85546875" customWidth="1"/>
    <col min="3" max="3" width="52.140625" customWidth="1"/>
    <col min="4" max="4" width="40.7109375" customWidth="1"/>
    <col min="5" max="5" width="26.140625" customWidth="1"/>
    <col min="6" max="6" width="52" customWidth="1"/>
    <col min="7" max="7" width="51" customWidth="1"/>
    <col min="8" max="8" width="24.140625" customWidth="1"/>
    <col min="9" max="9" width="23.28515625" customWidth="1"/>
  </cols>
  <sheetData>
    <row r="1" spans="1:9" x14ac:dyDescent="0.25">
      <c r="B1" s="6" t="s">
        <v>1099</v>
      </c>
    </row>
    <row r="3" spans="1:9" ht="15.75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spans="1:9" ht="15.75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ht="31.5" x14ac:dyDescent="0.25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/>
      <c r="H5" s="11">
        <v>43942</v>
      </c>
      <c r="I5" s="12">
        <v>5000</v>
      </c>
    </row>
    <row r="6" spans="1:9" ht="31.5" x14ac:dyDescent="0.25">
      <c r="A6" s="10" t="s">
        <v>21</v>
      </c>
      <c r="B6" s="10" t="s">
        <v>16</v>
      </c>
      <c r="C6" s="10" t="s">
        <v>22</v>
      </c>
      <c r="D6" s="10" t="s">
        <v>23</v>
      </c>
      <c r="E6" s="10" t="s">
        <v>24</v>
      </c>
      <c r="F6" s="10" t="s">
        <v>26</v>
      </c>
      <c r="G6" s="10" t="s">
        <v>25</v>
      </c>
      <c r="H6" s="11">
        <v>43922</v>
      </c>
      <c r="I6" s="12">
        <v>10000</v>
      </c>
    </row>
    <row r="7" spans="1:9" ht="31.5" x14ac:dyDescent="0.25">
      <c r="A7" s="10" t="s">
        <v>27</v>
      </c>
      <c r="B7" s="10" t="s">
        <v>16</v>
      </c>
      <c r="C7" s="10" t="s">
        <v>28</v>
      </c>
      <c r="D7" s="10" t="s">
        <v>29</v>
      </c>
      <c r="E7" s="10" t="s">
        <v>30</v>
      </c>
      <c r="F7" s="10" t="s">
        <v>31</v>
      </c>
      <c r="G7" s="10" t="s">
        <v>31</v>
      </c>
      <c r="H7" s="11">
        <v>43935</v>
      </c>
      <c r="I7" s="12">
        <v>40000</v>
      </c>
    </row>
    <row r="8" spans="1:9" ht="31.5" x14ac:dyDescent="0.25">
      <c r="A8" s="10" t="s">
        <v>32</v>
      </c>
      <c r="B8" s="10" t="s">
        <v>16</v>
      </c>
      <c r="C8" s="10" t="s">
        <v>33</v>
      </c>
      <c r="D8" s="10" t="s">
        <v>34</v>
      </c>
      <c r="E8" s="10" t="s">
        <v>35</v>
      </c>
      <c r="F8" s="10" t="s">
        <v>36</v>
      </c>
      <c r="G8" s="10" t="s">
        <v>37</v>
      </c>
      <c r="H8" s="11">
        <v>43950</v>
      </c>
      <c r="I8" s="12">
        <v>1500</v>
      </c>
    </row>
    <row r="9" spans="1:9" ht="31.5" x14ac:dyDescent="0.25">
      <c r="A9" s="10" t="s">
        <v>38</v>
      </c>
      <c r="B9" s="10" t="s">
        <v>16</v>
      </c>
      <c r="C9" s="10" t="s">
        <v>39</v>
      </c>
      <c r="D9" s="10" t="s">
        <v>40</v>
      </c>
      <c r="E9" s="10" t="s">
        <v>41</v>
      </c>
      <c r="F9" s="10" t="s">
        <v>42</v>
      </c>
      <c r="G9" s="10" t="s">
        <v>42</v>
      </c>
      <c r="H9" s="11">
        <v>43941</v>
      </c>
      <c r="I9" s="12">
        <v>6500</v>
      </c>
    </row>
    <row r="10" spans="1:9" ht="31.5" x14ac:dyDescent="0.25">
      <c r="A10" s="10" t="s">
        <v>43</v>
      </c>
      <c r="B10" s="10" t="s">
        <v>16</v>
      </c>
      <c r="C10" s="10" t="s">
        <v>44</v>
      </c>
      <c r="D10" s="10" t="s">
        <v>45</v>
      </c>
      <c r="E10" s="10" t="s">
        <v>46</v>
      </c>
      <c r="F10" s="10" t="s">
        <v>47</v>
      </c>
      <c r="G10" s="10"/>
      <c r="H10" s="11">
        <v>43928</v>
      </c>
      <c r="I10" s="12">
        <v>10000</v>
      </c>
    </row>
    <row r="11" spans="1:9" ht="31.5" x14ac:dyDescent="0.25">
      <c r="A11" s="10" t="s">
        <v>48</v>
      </c>
      <c r="B11" s="10" t="s">
        <v>16</v>
      </c>
      <c r="C11" s="10" t="s">
        <v>49</v>
      </c>
      <c r="D11" s="10" t="s">
        <v>50</v>
      </c>
      <c r="E11" s="10" t="s">
        <v>51</v>
      </c>
      <c r="F11" s="10" t="s">
        <v>52</v>
      </c>
      <c r="G11" s="10" t="s">
        <v>53</v>
      </c>
      <c r="H11" s="11">
        <v>43934</v>
      </c>
      <c r="I11" s="12">
        <v>920000</v>
      </c>
    </row>
    <row r="12" spans="1:9" ht="78.75" x14ac:dyDescent="0.25">
      <c r="A12" s="10" t="s">
        <v>54</v>
      </c>
      <c r="B12" s="10" t="s">
        <v>16</v>
      </c>
      <c r="C12" s="10" t="s">
        <v>55</v>
      </c>
      <c r="D12" s="10" t="s">
        <v>56</v>
      </c>
      <c r="E12" s="10" t="s">
        <v>57</v>
      </c>
      <c r="F12" s="10" t="s">
        <v>58</v>
      </c>
      <c r="G12" s="10" t="s">
        <v>59</v>
      </c>
      <c r="H12" s="11">
        <v>43942</v>
      </c>
      <c r="I12" s="12">
        <v>7420</v>
      </c>
    </row>
    <row r="13" spans="1:9" ht="31.5" x14ac:dyDescent="0.25">
      <c r="A13" s="10" t="s">
        <v>60</v>
      </c>
      <c r="B13" s="10" t="s">
        <v>61</v>
      </c>
      <c r="C13" s="10" t="s">
        <v>62</v>
      </c>
      <c r="D13" s="10" t="s">
        <v>63</v>
      </c>
      <c r="E13" s="10" t="s">
        <v>64</v>
      </c>
      <c r="F13" s="10" t="s">
        <v>65</v>
      </c>
      <c r="G13" s="10" t="s">
        <v>66</v>
      </c>
      <c r="H13" s="11">
        <v>43949</v>
      </c>
      <c r="I13" s="12">
        <v>65000</v>
      </c>
    </row>
    <row r="14" spans="1:9" ht="15.75" x14ac:dyDescent="0.25">
      <c r="A14" s="1"/>
      <c r="B14" s="1"/>
      <c r="C14" s="1"/>
      <c r="D14" s="1"/>
      <c r="E14" s="1"/>
      <c r="F14" s="1"/>
      <c r="G14" s="8" t="s">
        <v>1100</v>
      </c>
      <c r="H14" s="9">
        <v>9</v>
      </c>
      <c r="I14" s="7">
        <f>SUM(I5:I13)</f>
        <v>1065420</v>
      </c>
    </row>
    <row r="15" spans="1:9" ht="15.75" x14ac:dyDescent="0.25">
      <c r="A15" s="1"/>
      <c r="B15" s="1"/>
      <c r="C15" s="1"/>
      <c r="D15" s="1"/>
      <c r="E15" s="1"/>
      <c r="F15" s="1"/>
      <c r="G15" s="1"/>
      <c r="H15" s="2"/>
      <c r="I15" s="3"/>
    </row>
    <row r="16" spans="1:9" ht="31.5" x14ac:dyDescent="0.25">
      <c r="A16" s="13" t="s">
        <v>67</v>
      </c>
      <c r="B16" s="13" t="s">
        <v>68</v>
      </c>
      <c r="C16" s="13" t="s">
        <v>69</v>
      </c>
      <c r="D16" s="13" t="s">
        <v>70</v>
      </c>
      <c r="E16" s="13" t="s">
        <v>71</v>
      </c>
      <c r="F16" s="13" t="s">
        <v>72</v>
      </c>
      <c r="G16" s="13"/>
      <c r="H16" s="14">
        <v>43931</v>
      </c>
      <c r="I16" s="15">
        <v>1620200</v>
      </c>
    </row>
    <row r="17" spans="1:9" ht="31.5" x14ac:dyDescent="0.25">
      <c r="A17" s="13" t="s">
        <v>73</v>
      </c>
      <c r="B17" s="13" t="s">
        <v>68</v>
      </c>
      <c r="C17" s="13" t="s">
        <v>74</v>
      </c>
      <c r="D17" s="13" t="s">
        <v>75</v>
      </c>
      <c r="E17" s="13" t="s">
        <v>76</v>
      </c>
      <c r="F17" s="13" t="s">
        <v>77</v>
      </c>
      <c r="G17" s="13"/>
      <c r="H17" s="14">
        <v>43948</v>
      </c>
      <c r="I17" s="15">
        <v>7800</v>
      </c>
    </row>
    <row r="18" spans="1:9" ht="31.5" x14ac:dyDescent="0.25">
      <c r="A18" s="13" t="s">
        <v>78</v>
      </c>
      <c r="B18" s="13" t="s">
        <v>79</v>
      </c>
      <c r="C18" s="13" t="s">
        <v>80</v>
      </c>
      <c r="D18" s="13" t="s">
        <v>81</v>
      </c>
      <c r="E18" s="13" t="s">
        <v>82</v>
      </c>
      <c r="F18" s="13" t="s">
        <v>83</v>
      </c>
      <c r="G18" s="13"/>
      <c r="H18" s="14">
        <v>43928</v>
      </c>
      <c r="I18" s="15">
        <v>3597</v>
      </c>
    </row>
    <row r="19" spans="1:9" ht="31.5" x14ac:dyDescent="0.25">
      <c r="A19" s="13" t="s">
        <v>84</v>
      </c>
      <c r="B19" s="13" t="s">
        <v>79</v>
      </c>
      <c r="C19" s="13" t="s">
        <v>85</v>
      </c>
      <c r="D19" s="13" t="s">
        <v>86</v>
      </c>
      <c r="E19" s="13" t="s">
        <v>87</v>
      </c>
      <c r="F19" s="13" t="s">
        <v>88</v>
      </c>
      <c r="G19" s="13"/>
      <c r="H19" s="14">
        <v>43928</v>
      </c>
      <c r="I19" s="15">
        <v>3597</v>
      </c>
    </row>
    <row r="20" spans="1:9" ht="31.5" x14ac:dyDescent="0.25">
      <c r="A20" s="13" t="s">
        <v>89</v>
      </c>
      <c r="B20" s="13" t="s">
        <v>79</v>
      </c>
      <c r="C20" s="13" t="s">
        <v>85</v>
      </c>
      <c r="D20" s="13" t="s">
        <v>90</v>
      </c>
      <c r="E20" s="13" t="s">
        <v>91</v>
      </c>
      <c r="F20" s="13" t="s">
        <v>92</v>
      </c>
      <c r="G20" s="13"/>
      <c r="H20" s="14">
        <v>43928</v>
      </c>
      <c r="I20" s="15">
        <v>3597</v>
      </c>
    </row>
    <row r="21" spans="1:9" ht="31.5" x14ac:dyDescent="0.25">
      <c r="A21" s="13" t="s">
        <v>93</v>
      </c>
      <c r="B21" s="13" t="s">
        <v>79</v>
      </c>
      <c r="C21" s="13" t="s">
        <v>85</v>
      </c>
      <c r="D21" s="13" t="s">
        <v>94</v>
      </c>
      <c r="E21" s="13" t="s">
        <v>95</v>
      </c>
      <c r="F21" s="13" t="s">
        <v>96</v>
      </c>
      <c r="G21" s="13"/>
      <c r="H21" s="14">
        <v>43928</v>
      </c>
      <c r="I21" s="15">
        <v>3597</v>
      </c>
    </row>
    <row r="22" spans="1:9" ht="31.5" x14ac:dyDescent="0.25">
      <c r="A22" s="13" t="s">
        <v>97</v>
      </c>
      <c r="B22" s="13" t="s">
        <v>79</v>
      </c>
      <c r="C22" s="13" t="s">
        <v>85</v>
      </c>
      <c r="D22" s="13" t="s">
        <v>98</v>
      </c>
      <c r="E22" s="13" t="s">
        <v>99</v>
      </c>
      <c r="F22" s="13" t="s">
        <v>100</v>
      </c>
      <c r="G22" s="13"/>
      <c r="H22" s="14">
        <v>43928</v>
      </c>
      <c r="I22" s="15">
        <v>3597</v>
      </c>
    </row>
    <row r="23" spans="1:9" ht="31.5" x14ac:dyDescent="0.25">
      <c r="A23" s="13" t="s">
        <v>101</v>
      </c>
      <c r="B23" s="13" t="s">
        <v>79</v>
      </c>
      <c r="C23" s="13" t="s">
        <v>85</v>
      </c>
      <c r="D23" s="13" t="s">
        <v>102</v>
      </c>
      <c r="E23" s="13" t="s">
        <v>103</v>
      </c>
      <c r="F23" s="13" t="s">
        <v>104</v>
      </c>
      <c r="G23" s="13"/>
      <c r="H23" s="14">
        <v>43928</v>
      </c>
      <c r="I23" s="15">
        <v>3597</v>
      </c>
    </row>
    <row r="24" spans="1:9" ht="31.5" x14ac:dyDescent="0.25">
      <c r="A24" s="13" t="s">
        <v>105</v>
      </c>
      <c r="B24" s="13" t="s">
        <v>79</v>
      </c>
      <c r="C24" s="13" t="s">
        <v>85</v>
      </c>
      <c r="D24" s="13" t="s">
        <v>106</v>
      </c>
      <c r="E24" s="13" t="s">
        <v>107</v>
      </c>
      <c r="F24" s="13" t="s">
        <v>108</v>
      </c>
      <c r="G24" s="13" t="s">
        <v>109</v>
      </c>
      <c r="H24" s="14">
        <v>43928</v>
      </c>
      <c r="I24" s="15">
        <v>3597</v>
      </c>
    </row>
    <row r="25" spans="1:9" ht="31.5" x14ac:dyDescent="0.25">
      <c r="A25" s="13" t="s">
        <v>110</v>
      </c>
      <c r="B25" s="13" t="s">
        <v>79</v>
      </c>
      <c r="C25" s="13" t="s">
        <v>85</v>
      </c>
      <c r="D25" s="13" t="s">
        <v>111</v>
      </c>
      <c r="E25" s="13" t="s">
        <v>112</v>
      </c>
      <c r="F25" s="13" t="s">
        <v>113</v>
      </c>
      <c r="G25" s="13"/>
      <c r="H25" s="14">
        <v>43928</v>
      </c>
      <c r="I25" s="15">
        <v>3597</v>
      </c>
    </row>
    <row r="26" spans="1:9" ht="31.5" x14ac:dyDescent="0.25">
      <c r="A26" s="13" t="s">
        <v>114</v>
      </c>
      <c r="B26" s="13" t="s">
        <v>79</v>
      </c>
      <c r="C26" s="13" t="s">
        <v>85</v>
      </c>
      <c r="D26" s="13" t="s">
        <v>115</v>
      </c>
      <c r="E26" s="13" t="s">
        <v>116</v>
      </c>
      <c r="F26" s="13" t="s">
        <v>117</v>
      </c>
      <c r="G26" s="13"/>
      <c r="H26" s="14">
        <v>43928</v>
      </c>
      <c r="I26" s="15">
        <v>3597</v>
      </c>
    </row>
    <row r="27" spans="1:9" ht="31.5" x14ac:dyDescent="0.25">
      <c r="A27" s="13" t="s">
        <v>118</v>
      </c>
      <c r="B27" s="13" t="s">
        <v>79</v>
      </c>
      <c r="C27" s="13" t="s">
        <v>119</v>
      </c>
      <c r="D27" s="13" t="s">
        <v>120</v>
      </c>
      <c r="E27" s="13" t="s">
        <v>121</v>
      </c>
      <c r="F27" s="13" t="s">
        <v>122</v>
      </c>
      <c r="G27" s="13"/>
      <c r="H27" s="14">
        <v>43927</v>
      </c>
      <c r="I27" s="15">
        <v>25400</v>
      </c>
    </row>
    <row r="28" spans="1:9" ht="31.5" x14ac:dyDescent="0.25">
      <c r="A28" s="13" t="s">
        <v>123</v>
      </c>
      <c r="B28" s="13" t="s">
        <v>79</v>
      </c>
      <c r="C28" s="13" t="s">
        <v>119</v>
      </c>
      <c r="D28" s="13" t="s">
        <v>124</v>
      </c>
      <c r="E28" s="13" t="s">
        <v>125</v>
      </c>
      <c r="F28" s="13" t="s">
        <v>126</v>
      </c>
      <c r="G28" s="13"/>
      <c r="H28" s="14">
        <v>43928</v>
      </c>
      <c r="I28" s="15">
        <v>24600</v>
      </c>
    </row>
    <row r="29" spans="1:9" ht="31.5" x14ac:dyDescent="0.25">
      <c r="A29" s="13" t="s">
        <v>127</v>
      </c>
      <c r="B29" s="13" t="s">
        <v>79</v>
      </c>
      <c r="C29" s="13" t="s">
        <v>128</v>
      </c>
      <c r="D29" s="13" t="s">
        <v>129</v>
      </c>
      <c r="E29" s="13" t="s">
        <v>130</v>
      </c>
      <c r="F29" s="13" t="s">
        <v>131</v>
      </c>
      <c r="G29" s="13"/>
      <c r="H29" s="14">
        <v>43923</v>
      </c>
      <c r="I29" s="15">
        <v>1350</v>
      </c>
    </row>
    <row r="30" spans="1:9" ht="31.5" x14ac:dyDescent="0.25">
      <c r="A30" s="13" t="s">
        <v>132</v>
      </c>
      <c r="B30" s="13" t="s">
        <v>133</v>
      </c>
      <c r="C30" s="13" t="s">
        <v>134</v>
      </c>
      <c r="D30" s="13" t="s">
        <v>135</v>
      </c>
      <c r="E30" s="13" t="s">
        <v>136</v>
      </c>
      <c r="F30" s="13" t="s">
        <v>137</v>
      </c>
      <c r="G30" s="13"/>
      <c r="H30" s="14">
        <v>43936</v>
      </c>
      <c r="I30" s="15">
        <v>904</v>
      </c>
    </row>
    <row r="31" spans="1:9" ht="31.5" x14ac:dyDescent="0.25">
      <c r="A31" s="13" t="s">
        <v>138</v>
      </c>
      <c r="B31" s="13" t="s">
        <v>133</v>
      </c>
      <c r="C31" s="13" t="s">
        <v>134</v>
      </c>
      <c r="D31" s="13" t="s">
        <v>139</v>
      </c>
      <c r="E31" s="13" t="s">
        <v>140</v>
      </c>
      <c r="F31" s="13" t="s">
        <v>137</v>
      </c>
      <c r="G31" s="13"/>
      <c r="H31" s="14">
        <v>43936</v>
      </c>
      <c r="I31" s="15">
        <v>1832</v>
      </c>
    </row>
    <row r="32" spans="1:9" ht="31.5" x14ac:dyDescent="0.25">
      <c r="A32" s="13" t="s">
        <v>141</v>
      </c>
      <c r="B32" s="13" t="s">
        <v>133</v>
      </c>
      <c r="C32" s="13" t="s">
        <v>142</v>
      </c>
      <c r="D32" s="13" t="s">
        <v>143</v>
      </c>
      <c r="E32" s="13" t="s">
        <v>144</v>
      </c>
      <c r="F32" s="13" t="s">
        <v>145</v>
      </c>
      <c r="G32" s="13"/>
      <c r="H32" s="14">
        <v>43949</v>
      </c>
      <c r="I32" s="15">
        <v>3415</v>
      </c>
    </row>
    <row r="33" spans="1:9" ht="31.5" x14ac:dyDescent="0.25">
      <c r="A33" s="13" t="s">
        <v>146</v>
      </c>
      <c r="B33" s="13" t="s">
        <v>147</v>
      </c>
      <c r="C33" s="13" t="s">
        <v>148</v>
      </c>
      <c r="D33" s="13" t="s">
        <v>149</v>
      </c>
      <c r="E33" s="13" t="s">
        <v>150</v>
      </c>
      <c r="F33" s="13" t="s">
        <v>151</v>
      </c>
      <c r="G33" s="13" t="s">
        <v>152</v>
      </c>
      <c r="H33" s="14">
        <v>43924</v>
      </c>
      <c r="I33" s="15">
        <v>13300</v>
      </c>
    </row>
    <row r="34" spans="1:9" ht="31.5" x14ac:dyDescent="0.25">
      <c r="A34" s="13" t="s">
        <v>160</v>
      </c>
      <c r="B34" s="13" t="s">
        <v>161</v>
      </c>
      <c r="C34" s="13" t="s">
        <v>162</v>
      </c>
      <c r="D34" s="13" t="s">
        <v>163</v>
      </c>
      <c r="E34" s="13" t="s">
        <v>164</v>
      </c>
      <c r="F34" s="13" t="s">
        <v>165</v>
      </c>
      <c r="G34" s="13"/>
      <c r="H34" s="14">
        <v>43949</v>
      </c>
      <c r="I34" s="15">
        <v>34500</v>
      </c>
    </row>
    <row r="35" spans="1:9" ht="31.5" x14ac:dyDescent="0.25">
      <c r="A35" s="13" t="s">
        <v>160</v>
      </c>
      <c r="B35" s="13" t="s">
        <v>161</v>
      </c>
      <c r="C35" s="13" t="s">
        <v>162</v>
      </c>
      <c r="D35" s="13" t="s">
        <v>163</v>
      </c>
      <c r="E35" s="13" t="s">
        <v>164</v>
      </c>
      <c r="F35" s="13" t="s">
        <v>165</v>
      </c>
      <c r="G35" s="13"/>
      <c r="H35" s="14">
        <v>43949</v>
      </c>
      <c r="I35" s="15">
        <v>34500</v>
      </c>
    </row>
    <row r="36" spans="1:9" ht="31.5" x14ac:dyDescent="0.25">
      <c r="A36" s="13" t="s">
        <v>166</v>
      </c>
      <c r="B36" s="13" t="s">
        <v>161</v>
      </c>
      <c r="C36" s="13" t="s">
        <v>167</v>
      </c>
      <c r="D36" s="13" t="s">
        <v>168</v>
      </c>
      <c r="E36" s="13" t="s">
        <v>169</v>
      </c>
      <c r="F36" s="13" t="s">
        <v>170</v>
      </c>
      <c r="G36" s="13" t="s">
        <v>170</v>
      </c>
      <c r="H36" s="14">
        <v>43943</v>
      </c>
      <c r="I36" s="15">
        <v>400000</v>
      </c>
    </row>
    <row r="37" spans="1:9" ht="31.5" x14ac:dyDescent="0.25">
      <c r="A37" s="13" t="s">
        <v>171</v>
      </c>
      <c r="B37" s="13" t="s">
        <v>161</v>
      </c>
      <c r="C37" s="13" t="s">
        <v>172</v>
      </c>
      <c r="D37" s="13" t="s">
        <v>173</v>
      </c>
      <c r="E37" s="13" t="s">
        <v>174</v>
      </c>
      <c r="F37" s="13" t="s">
        <v>175</v>
      </c>
      <c r="G37" s="13" t="s">
        <v>175</v>
      </c>
      <c r="H37" s="14">
        <v>43941</v>
      </c>
      <c r="I37" s="15">
        <v>2950</v>
      </c>
    </row>
    <row r="38" spans="1:9" ht="31.5" x14ac:dyDescent="0.25">
      <c r="A38" s="13" t="s">
        <v>176</v>
      </c>
      <c r="B38" s="13" t="s">
        <v>177</v>
      </c>
      <c r="C38" s="13" t="s">
        <v>178</v>
      </c>
      <c r="D38" s="13" t="s">
        <v>179</v>
      </c>
      <c r="E38" s="13" t="s">
        <v>180</v>
      </c>
      <c r="F38" s="13" t="s">
        <v>181</v>
      </c>
      <c r="G38" s="13"/>
      <c r="H38" s="14">
        <v>43922</v>
      </c>
      <c r="I38" s="15">
        <v>1350</v>
      </c>
    </row>
    <row r="39" spans="1:9" ht="31.5" x14ac:dyDescent="0.25">
      <c r="A39" s="13" t="s">
        <v>182</v>
      </c>
      <c r="B39" s="13" t="s">
        <v>183</v>
      </c>
      <c r="C39" s="13" t="s">
        <v>184</v>
      </c>
      <c r="D39" s="13" t="s">
        <v>185</v>
      </c>
      <c r="E39" s="13" t="s">
        <v>186</v>
      </c>
      <c r="F39" s="13" t="s">
        <v>187</v>
      </c>
      <c r="G39" s="13"/>
      <c r="H39" s="14">
        <v>43921</v>
      </c>
      <c r="I39" s="15">
        <v>20820</v>
      </c>
    </row>
    <row r="40" spans="1:9" ht="31.5" x14ac:dyDescent="0.25">
      <c r="A40" s="13" t="s">
        <v>188</v>
      </c>
      <c r="B40" s="13" t="s">
        <v>183</v>
      </c>
      <c r="C40" s="13" t="s">
        <v>189</v>
      </c>
      <c r="D40" s="13" t="s">
        <v>190</v>
      </c>
      <c r="E40" s="13" t="s">
        <v>191</v>
      </c>
      <c r="F40" s="13" t="s">
        <v>192</v>
      </c>
      <c r="G40" s="13"/>
      <c r="H40" s="14">
        <v>43929</v>
      </c>
      <c r="I40" s="15">
        <v>18800</v>
      </c>
    </row>
    <row r="41" spans="1:9" ht="31.5" x14ac:dyDescent="0.25">
      <c r="A41" s="13" t="s">
        <v>188</v>
      </c>
      <c r="B41" s="13" t="s">
        <v>183</v>
      </c>
      <c r="C41" s="13" t="s">
        <v>189</v>
      </c>
      <c r="D41" s="13" t="s">
        <v>190</v>
      </c>
      <c r="E41" s="13" t="s">
        <v>191</v>
      </c>
      <c r="F41" s="13" t="s">
        <v>192</v>
      </c>
      <c r="G41" s="13"/>
      <c r="H41" s="14">
        <v>43929</v>
      </c>
      <c r="I41" s="15">
        <v>18800</v>
      </c>
    </row>
    <row r="42" spans="1:9" ht="31.5" x14ac:dyDescent="0.25">
      <c r="A42" s="13" t="s">
        <v>193</v>
      </c>
      <c r="B42" s="13" t="s">
        <v>183</v>
      </c>
      <c r="C42" s="13" t="s">
        <v>194</v>
      </c>
      <c r="D42" s="13" t="s">
        <v>195</v>
      </c>
      <c r="E42" s="13" t="s">
        <v>196</v>
      </c>
      <c r="F42" s="13" t="s">
        <v>197</v>
      </c>
      <c r="G42" s="13"/>
      <c r="H42" s="14">
        <v>43944</v>
      </c>
      <c r="I42" s="15">
        <v>21680</v>
      </c>
    </row>
    <row r="43" spans="1:9" ht="31.5" x14ac:dyDescent="0.25">
      <c r="A43" s="13" t="s">
        <v>333</v>
      </c>
      <c r="B43" s="13" t="s">
        <v>328</v>
      </c>
      <c r="C43" s="13" t="s">
        <v>334</v>
      </c>
      <c r="D43" s="13" t="s">
        <v>335</v>
      </c>
      <c r="E43" s="13" t="s">
        <v>336</v>
      </c>
      <c r="F43" s="13" t="s">
        <v>337</v>
      </c>
      <c r="G43" s="13" t="s">
        <v>337</v>
      </c>
      <c r="H43" s="14">
        <v>43936</v>
      </c>
      <c r="I43" s="15">
        <v>0</v>
      </c>
    </row>
    <row r="44" spans="1:9" ht="31.5" x14ac:dyDescent="0.25">
      <c r="A44" s="13" t="s">
        <v>327</v>
      </c>
      <c r="B44" s="13" t="s">
        <v>328</v>
      </c>
      <c r="C44" s="13" t="s">
        <v>329</v>
      </c>
      <c r="D44" s="13" t="s">
        <v>330</v>
      </c>
      <c r="E44" s="13" t="s">
        <v>331</v>
      </c>
      <c r="F44" s="13" t="s">
        <v>332</v>
      </c>
      <c r="G44" s="13"/>
      <c r="H44" s="14">
        <v>43944</v>
      </c>
      <c r="I44" s="15">
        <v>0</v>
      </c>
    </row>
    <row r="45" spans="1:9" ht="31.5" x14ac:dyDescent="0.25">
      <c r="A45" s="13" t="s">
        <v>499</v>
      </c>
      <c r="B45" s="13" t="s">
        <v>500</v>
      </c>
      <c r="C45" s="13" t="s">
        <v>501</v>
      </c>
      <c r="D45" s="13" t="s">
        <v>502</v>
      </c>
      <c r="E45" s="13" t="s">
        <v>503</v>
      </c>
      <c r="F45" s="13" t="s">
        <v>504</v>
      </c>
      <c r="G45" s="13" t="s">
        <v>504</v>
      </c>
      <c r="H45" s="14">
        <v>43944</v>
      </c>
      <c r="I45" s="15">
        <v>3242</v>
      </c>
    </row>
    <row r="46" spans="1:9" ht="31.5" x14ac:dyDescent="0.25">
      <c r="A46" s="13" t="s">
        <v>505</v>
      </c>
      <c r="B46" s="13" t="s">
        <v>500</v>
      </c>
      <c r="C46" s="13" t="s">
        <v>506</v>
      </c>
      <c r="D46" s="13" t="s">
        <v>507</v>
      </c>
      <c r="E46" s="13" t="s">
        <v>508</v>
      </c>
      <c r="F46" s="13" t="s">
        <v>509</v>
      </c>
      <c r="G46" s="13" t="s">
        <v>510</v>
      </c>
      <c r="H46" s="14">
        <v>43937</v>
      </c>
      <c r="I46" s="15">
        <v>4000</v>
      </c>
    </row>
    <row r="47" spans="1:9" ht="31.5" x14ac:dyDescent="0.25">
      <c r="A47" s="13" t="s">
        <v>511</v>
      </c>
      <c r="B47" s="13" t="s">
        <v>500</v>
      </c>
      <c r="C47" s="13" t="s">
        <v>512</v>
      </c>
      <c r="D47" s="13" t="s">
        <v>513</v>
      </c>
      <c r="E47" s="13" t="s">
        <v>514</v>
      </c>
      <c r="F47" s="13" t="s">
        <v>515</v>
      </c>
      <c r="G47" s="13" t="s">
        <v>515</v>
      </c>
      <c r="H47" s="14">
        <v>43943</v>
      </c>
      <c r="I47" s="15">
        <v>5000</v>
      </c>
    </row>
    <row r="48" spans="1:9" ht="31.5" x14ac:dyDescent="0.25">
      <c r="A48" s="13" t="s">
        <v>516</v>
      </c>
      <c r="B48" s="13" t="s">
        <v>517</v>
      </c>
      <c r="C48" s="13" t="s">
        <v>518</v>
      </c>
      <c r="D48" s="13" t="s">
        <v>519</v>
      </c>
      <c r="E48" s="13" t="s">
        <v>520</v>
      </c>
      <c r="F48" s="13" t="s">
        <v>521</v>
      </c>
      <c r="G48" s="13" t="s">
        <v>522</v>
      </c>
      <c r="H48" s="14">
        <v>43941</v>
      </c>
      <c r="I48" s="15">
        <v>1865</v>
      </c>
    </row>
    <row r="49" spans="1:9" ht="31.5" x14ac:dyDescent="0.25">
      <c r="A49" s="13" t="s">
        <v>523</v>
      </c>
      <c r="B49" s="13" t="s">
        <v>517</v>
      </c>
      <c r="C49" s="13" t="s">
        <v>524</v>
      </c>
      <c r="D49" s="13" t="s">
        <v>525</v>
      </c>
      <c r="E49" s="13" t="s">
        <v>526</v>
      </c>
      <c r="F49" s="13" t="s">
        <v>527</v>
      </c>
      <c r="G49" s="13" t="s">
        <v>528</v>
      </c>
      <c r="H49" s="14">
        <v>43928</v>
      </c>
      <c r="I49" s="15">
        <v>17240</v>
      </c>
    </row>
    <row r="50" spans="1:9" ht="31.5" x14ac:dyDescent="0.25">
      <c r="A50" s="13" t="s">
        <v>529</v>
      </c>
      <c r="B50" s="13" t="s">
        <v>517</v>
      </c>
      <c r="C50" s="13" t="s">
        <v>512</v>
      </c>
      <c r="D50" s="13" t="s">
        <v>513</v>
      </c>
      <c r="E50" s="13" t="s">
        <v>514</v>
      </c>
      <c r="F50" s="13" t="s">
        <v>515</v>
      </c>
      <c r="G50" s="13" t="s">
        <v>515</v>
      </c>
      <c r="H50" s="14">
        <v>43934</v>
      </c>
      <c r="I50" s="15">
        <v>2500</v>
      </c>
    </row>
    <row r="51" spans="1:9" ht="31.5" x14ac:dyDescent="0.25">
      <c r="A51" s="13" t="s">
        <v>530</v>
      </c>
      <c r="B51" s="13" t="s">
        <v>517</v>
      </c>
      <c r="C51" s="13" t="s">
        <v>531</v>
      </c>
      <c r="D51" s="13" t="s">
        <v>532</v>
      </c>
      <c r="E51" s="13" t="s">
        <v>533</v>
      </c>
      <c r="F51" s="13" t="s">
        <v>534</v>
      </c>
      <c r="G51" s="13" t="s">
        <v>535</v>
      </c>
      <c r="H51" s="14">
        <v>43938</v>
      </c>
      <c r="I51" s="15">
        <v>7950</v>
      </c>
    </row>
    <row r="52" spans="1:9" ht="15.75" x14ac:dyDescent="0.25">
      <c r="A52" s="1"/>
      <c r="B52" s="1"/>
      <c r="C52" s="1"/>
      <c r="D52" s="1"/>
      <c r="E52" s="1"/>
      <c r="F52" s="1"/>
      <c r="G52" s="8" t="s">
        <v>1101</v>
      </c>
      <c r="H52" s="9">
        <v>36</v>
      </c>
      <c r="I52" s="7">
        <f>SUM(I16:I51)</f>
        <v>2326371</v>
      </c>
    </row>
    <row r="53" spans="1:9" ht="15.75" x14ac:dyDescent="0.25">
      <c r="A53" s="1"/>
      <c r="B53" s="1"/>
      <c r="C53" s="1"/>
      <c r="D53" s="1"/>
      <c r="E53" s="1"/>
      <c r="F53" s="1"/>
      <c r="G53" s="1"/>
      <c r="H53" s="2"/>
      <c r="I53" s="3"/>
    </row>
    <row r="54" spans="1:9" ht="31.5" x14ac:dyDescent="0.25">
      <c r="A54" s="13" t="s">
        <v>153</v>
      </c>
      <c r="B54" s="13" t="s">
        <v>154</v>
      </c>
      <c r="C54" s="13" t="s">
        <v>155</v>
      </c>
      <c r="D54" s="13" t="s">
        <v>156</v>
      </c>
      <c r="E54" s="13" t="s">
        <v>157</v>
      </c>
      <c r="F54" s="13" t="s">
        <v>158</v>
      </c>
      <c r="G54" s="13" t="s">
        <v>159</v>
      </c>
      <c r="H54" s="14">
        <v>43928</v>
      </c>
      <c r="I54" s="16">
        <v>0</v>
      </c>
    </row>
    <row r="55" spans="1:9" ht="15.75" x14ac:dyDescent="0.25">
      <c r="A55" s="1"/>
      <c r="B55" s="1"/>
      <c r="C55" s="1"/>
      <c r="D55" s="1"/>
      <c r="E55" s="1"/>
      <c r="F55" s="1"/>
      <c r="G55" s="8" t="s">
        <v>1102</v>
      </c>
      <c r="H55" s="9">
        <v>1</v>
      </c>
      <c r="I55" s="17">
        <f>SUM(I54)</f>
        <v>0</v>
      </c>
    </row>
    <row r="56" spans="1:9" ht="15.75" x14ac:dyDescent="0.25">
      <c r="A56" s="1"/>
      <c r="B56" s="1"/>
      <c r="C56" s="1"/>
      <c r="D56" s="1"/>
      <c r="E56" s="1"/>
      <c r="F56" s="1"/>
      <c r="G56" s="1"/>
      <c r="H56" s="2"/>
      <c r="I56" s="3"/>
    </row>
    <row r="57" spans="1:9" ht="15.75" x14ac:dyDescent="0.25">
      <c r="A57" s="22"/>
      <c r="B57" s="18" t="s">
        <v>1103</v>
      </c>
      <c r="C57" s="22"/>
      <c r="D57" s="22"/>
      <c r="E57" s="22"/>
      <c r="F57" s="22"/>
      <c r="G57" s="22"/>
      <c r="H57" s="22"/>
      <c r="I57" s="22"/>
    </row>
    <row r="58" spans="1:9" ht="15.75" x14ac:dyDescent="0.25">
      <c r="A58" s="22"/>
      <c r="B58" s="18"/>
      <c r="C58" s="22"/>
      <c r="D58" s="22"/>
      <c r="E58" s="22"/>
      <c r="F58" s="22"/>
      <c r="G58" s="22"/>
      <c r="H58" s="22"/>
      <c r="I58" s="22"/>
    </row>
    <row r="59" spans="1:9" ht="31.5" x14ac:dyDescent="0.25">
      <c r="A59" s="19" t="s">
        <v>694</v>
      </c>
      <c r="B59" s="19" t="s">
        <v>695</v>
      </c>
      <c r="C59" s="19" t="s">
        <v>696</v>
      </c>
      <c r="D59" s="19" t="s">
        <v>697</v>
      </c>
      <c r="E59" s="19" t="s">
        <v>698</v>
      </c>
      <c r="F59" s="19" t="s">
        <v>699</v>
      </c>
      <c r="G59" s="19"/>
      <c r="H59" s="20">
        <v>43929</v>
      </c>
      <c r="I59" s="21">
        <v>200000</v>
      </c>
    </row>
    <row r="60" spans="1:9" ht="31.5" x14ac:dyDescent="0.25">
      <c r="A60" s="19" t="s">
        <v>700</v>
      </c>
      <c r="B60" s="19" t="s">
        <v>695</v>
      </c>
      <c r="C60" s="19" t="s">
        <v>701</v>
      </c>
      <c r="D60" s="19" t="s">
        <v>702</v>
      </c>
      <c r="E60" s="19" t="s">
        <v>703</v>
      </c>
      <c r="F60" s="19" t="s">
        <v>699</v>
      </c>
      <c r="G60" s="19"/>
      <c r="H60" s="20">
        <v>43929</v>
      </c>
      <c r="I60" s="21">
        <v>200000</v>
      </c>
    </row>
    <row r="61" spans="1:9" ht="15.75" x14ac:dyDescent="0.25">
      <c r="A61" s="22"/>
      <c r="B61" s="18"/>
      <c r="C61" s="22"/>
      <c r="D61" s="22"/>
      <c r="E61" s="22"/>
      <c r="F61" s="22"/>
      <c r="G61" s="23" t="s">
        <v>1104</v>
      </c>
      <c r="H61" s="23">
        <v>2</v>
      </c>
      <c r="I61" s="24">
        <f>SUM(I59:I60)</f>
        <v>400000</v>
      </c>
    </row>
    <row r="62" spans="1:9" ht="15.75" x14ac:dyDescent="0.25">
      <c r="A62" s="22"/>
      <c r="B62" s="18"/>
      <c r="C62" s="22"/>
      <c r="D62" s="22"/>
      <c r="E62" s="22"/>
      <c r="F62" s="22"/>
      <c r="G62" s="22"/>
      <c r="H62" s="22"/>
      <c r="I62" s="22"/>
    </row>
    <row r="63" spans="1:9" ht="31.5" x14ac:dyDescent="0.25">
      <c r="A63" s="19" t="s">
        <v>683</v>
      </c>
      <c r="B63" s="19" t="s">
        <v>684</v>
      </c>
      <c r="C63" s="19" t="s">
        <v>685</v>
      </c>
      <c r="D63" s="19" t="s">
        <v>686</v>
      </c>
      <c r="E63" s="19" t="s">
        <v>687</v>
      </c>
      <c r="F63" s="19" t="s">
        <v>688</v>
      </c>
      <c r="G63" s="19"/>
      <c r="H63" s="20">
        <v>43929</v>
      </c>
      <c r="I63" s="21">
        <v>120000</v>
      </c>
    </row>
    <row r="64" spans="1:9" ht="31.5" x14ac:dyDescent="0.25">
      <c r="A64" s="19" t="s">
        <v>689</v>
      </c>
      <c r="B64" s="19" t="s">
        <v>684</v>
      </c>
      <c r="C64" s="19" t="s">
        <v>690</v>
      </c>
      <c r="D64" s="19" t="s">
        <v>691</v>
      </c>
      <c r="E64" s="19" t="s">
        <v>692</v>
      </c>
      <c r="F64" s="19" t="s">
        <v>693</v>
      </c>
      <c r="G64" s="19"/>
      <c r="H64" s="20">
        <v>43923</v>
      </c>
      <c r="I64" s="21">
        <v>60000</v>
      </c>
    </row>
    <row r="65" spans="1:9" ht="31.5" x14ac:dyDescent="0.25">
      <c r="A65" s="19" t="s">
        <v>704</v>
      </c>
      <c r="B65" s="19" t="s">
        <v>705</v>
      </c>
      <c r="C65" s="19" t="s">
        <v>706</v>
      </c>
      <c r="D65" s="19" t="s">
        <v>707</v>
      </c>
      <c r="E65" s="19" t="s">
        <v>708</v>
      </c>
      <c r="F65" s="19" t="s">
        <v>709</v>
      </c>
      <c r="G65" s="19"/>
      <c r="H65" s="20">
        <v>43937</v>
      </c>
      <c r="I65" s="21">
        <v>60352</v>
      </c>
    </row>
    <row r="66" spans="1:9" ht="31.5" x14ac:dyDescent="0.25">
      <c r="A66" s="19" t="s">
        <v>710</v>
      </c>
      <c r="B66" s="19" t="s">
        <v>705</v>
      </c>
      <c r="C66" s="19" t="s">
        <v>711</v>
      </c>
      <c r="D66" s="19" t="s">
        <v>712</v>
      </c>
      <c r="E66" s="19" t="s">
        <v>713</v>
      </c>
      <c r="F66" s="19" t="s">
        <v>714</v>
      </c>
      <c r="G66" s="19"/>
      <c r="H66" s="20">
        <v>43929</v>
      </c>
      <c r="I66" s="21">
        <v>20000</v>
      </c>
    </row>
    <row r="67" spans="1:9" ht="31.5" x14ac:dyDescent="0.25">
      <c r="A67" s="19" t="s">
        <v>715</v>
      </c>
      <c r="B67" s="19" t="s">
        <v>705</v>
      </c>
      <c r="C67" s="19" t="s">
        <v>716</v>
      </c>
      <c r="D67" s="19" t="s">
        <v>717</v>
      </c>
      <c r="E67" s="19" t="s">
        <v>718</v>
      </c>
      <c r="F67" s="19" t="s">
        <v>719</v>
      </c>
      <c r="G67" s="19"/>
      <c r="H67" s="20">
        <v>43924</v>
      </c>
      <c r="I67" s="21">
        <v>80536</v>
      </c>
    </row>
    <row r="68" spans="1:9" ht="31.5" x14ac:dyDescent="0.25">
      <c r="A68" s="19" t="s">
        <v>720</v>
      </c>
      <c r="B68" s="19" t="s">
        <v>705</v>
      </c>
      <c r="C68" s="19" t="s">
        <v>721</v>
      </c>
      <c r="D68" s="19" t="s">
        <v>722</v>
      </c>
      <c r="E68" s="19" t="s">
        <v>723</v>
      </c>
      <c r="F68" s="19" t="s">
        <v>724</v>
      </c>
      <c r="G68" s="19" t="s">
        <v>724</v>
      </c>
      <c r="H68" s="20">
        <v>43941</v>
      </c>
      <c r="I68" s="21">
        <v>11650</v>
      </c>
    </row>
    <row r="69" spans="1:9" ht="31.5" x14ac:dyDescent="0.25">
      <c r="A69" s="19" t="s">
        <v>1108</v>
      </c>
      <c r="B69" s="19" t="s">
        <v>705</v>
      </c>
      <c r="C69" s="19" t="s">
        <v>1109</v>
      </c>
      <c r="D69" s="19" t="s">
        <v>1110</v>
      </c>
      <c r="E69" s="19" t="s">
        <v>1111</v>
      </c>
      <c r="F69" s="19" t="s">
        <v>1112</v>
      </c>
      <c r="G69" s="19"/>
      <c r="H69" s="20">
        <v>43929</v>
      </c>
      <c r="I69" s="21">
        <v>40000</v>
      </c>
    </row>
    <row r="70" spans="1:9" ht="15.75" x14ac:dyDescent="0.25">
      <c r="A70" s="22"/>
      <c r="B70" s="18"/>
      <c r="C70" s="22"/>
      <c r="D70" s="22"/>
      <c r="E70" s="22"/>
      <c r="F70" s="22"/>
      <c r="G70" s="25" t="s">
        <v>1105</v>
      </c>
      <c r="H70" s="25">
        <v>7</v>
      </c>
      <c r="I70" s="26">
        <f>SUM(I63:I69)</f>
        <v>392538</v>
      </c>
    </row>
    <row r="71" spans="1:9" ht="15.75" x14ac:dyDescent="0.25">
      <c r="A71" s="22"/>
      <c r="B71" s="18"/>
      <c r="C71" s="22"/>
      <c r="D71" s="22"/>
      <c r="E71" s="22"/>
      <c r="F71" s="22"/>
      <c r="G71" s="22"/>
      <c r="H71" s="22"/>
      <c r="I71" s="22"/>
    </row>
    <row r="72" spans="1:9" ht="31.5" x14ac:dyDescent="0.25">
      <c r="A72" s="19" t="s">
        <v>1003</v>
      </c>
      <c r="B72" s="19" t="s">
        <v>1004</v>
      </c>
      <c r="C72" s="19" t="s">
        <v>1005</v>
      </c>
      <c r="D72" s="19" t="s">
        <v>1006</v>
      </c>
      <c r="E72" s="19" t="s">
        <v>1007</v>
      </c>
      <c r="F72" s="19" t="s">
        <v>1008</v>
      </c>
      <c r="G72" s="19"/>
      <c r="H72" s="20">
        <v>43950</v>
      </c>
      <c r="I72" s="21">
        <v>40000</v>
      </c>
    </row>
    <row r="73" spans="1:9" ht="15.75" x14ac:dyDescent="0.25">
      <c r="A73" s="1"/>
      <c r="B73" s="1"/>
      <c r="C73" s="1"/>
      <c r="D73" s="1"/>
      <c r="E73" s="1"/>
      <c r="F73" s="1"/>
      <c r="G73" s="8" t="s">
        <v>1106</v>
      </c>
      <c r="H73" s="9">
        <v>1</v>
      </c>
      <c r="I73" s="7">
        <f>SUM(I72)</f>
        <v>40000</v>
      </c>
    </row>
    <row r="74" spans="1:9" ht="15.75" x14ac:dyDescent="0.25">
      <c r="A74" s="1"/>
      <c r="B74" s="1"/>
      <c r="C74" s="1"/>
      <c r="D74" s="1"/>
      <c r="E74" s="1"/>
      <c r="F74" s="1"/>
      <c r="G74" s="1"/>
      <c r="H74" s="2"/>
      <c r="I74" s="3"/>
    </row>
    <row r="75" spans="1:9" ht="31.5" x14ac:dyDescent="0.25">
      <c r="A75" s="19" t="s">
        <v>9</v>
      </c>
      <c r="B75" s="19" t="s">
        <v>10</v>
      </c>
      <c r="C75" s="19" t="s">
        <v>11</v>
      </c>
      <c r="D75" s="19" t="s">
        <v>12</v>
      </c>
      <c r="E75" s="19" t="s">
        <v>13</v>
      </c>
      <c r="F75" s="19" t="s">
        <v>14</v>
      </c>
      <c r="G75" s="19"/>
      <c r="H75" s="20">
        <v>43930</v>
      </c>
      <c r="I75" s="21">
        <v>8018</v>
      </c>
    </row>
    <row r="76" spans="1:9" ht="31.5" x14ac:dyDescent="0.25">
      <c r="A76" s="19" t="s">
        <v>198</v>
      </c>
      <c r="B76" s="19" t="s">
        <v>199</v>
      </c>
      <c r="C76" s="19" t="s">
        <v>200</v>
      </c>
      <c r="D76" s="19" t="s">
        <v>201</v>
      </c>
      <c r="E76" s="19" t="s">
        <v>202</v>
      </c>
      <c r="F76" s="19" t="s">
        <v>203</v>
      </c>
      <c r="G76" s="19"/>
      <c r="H76" s="20">
        <v>43943</v>
      </c>
      <c r="I76" s="21">
        <v>9400</v>
      </c>
    </row>
    <row r="77" spans="1:9" ht="31.5" x14ac:dyDescent="0.25">
      <c r="A77" s="19" t="s">
        <v>204</v>
      </c>
      <c r="B77" s="19" t="s">
        <v>199</v>
      </c>
      <c r="C77" s="19" t="s">
        <v>205</v>
      </c>
      <c r="D77" s="19" t="s">
        <v>206</v>
      </c>
      <c r="E77" s="19" t="s">
        <v>207</v>
      </c>
      <c r="F77" s="19" t="s">
        <v>208</v>
      </c>
      <c r="G77" s="19"/>
      <c r="H77" s="20">
        <v>43945</v>
      </c>
      <c r="I77" s="21">
        <v>5500</v>
      </c>
    </row>
    <row r="78" spans="1:9" ht="31.5" x14ac:dyDescent="0.25">
      <c r="A78" s="19" t="s">
        <v>209</v>
      </c>
      <c r="B78" s="19" t="s">
        <v>199</v>
      </c>
      <c r="C78" s="19" t="s">
        <v>210</v>
      </c>
      <c r="D78" s="19" t="s">
        <v>211</v>
      </c>
      <c r="E78" s="19" t="s">
        <v>212</v>
      </c>
      <c r="F78" s="19" t="s">
        <v>213</v>
      </c>
      <c r="G78" s="19"/>
      <c r="H78" s="20">
        <v>43937</v>
      </c>
      <c r="I78" s="21">
        <v>500</v>
      </c>
    </row>
    <row r="79" spans="1:9" ht="31.5" x14ac:dyDescent="0.25">
      <c r="A79" s="19" t="s">
        <v>214</v>
      </c>
      <c r="B79" s="19" t="s">
        <v>215</v>
      </c>
      <c r="C79" s="19" t="s">
        <v>216</v>
      </c>
      <c r="D79" s="19" t="s">
        <v>217</v>
      </c>
      <c r="E79" s="19" t="s">
        <v>218</v>
      </c>
      <c r="F79" s="19" t="s">
        <v>219</v>
      </c>
      <c r="G79" s="19"/>
      <c r="H79" s="20">
        <v>43927</v>
      </c>
      <c r="I79" s="21">
        <v>8000</v>
      </c>
    </row>
    <row r="80" spans="1:9" ht="31.5" x14ac:dyDescent="0.25">
      <c r="A80" s="19" t="s">
        <v>220</v>
      </c>
      <c r="B80" s="19" t="s">
        <v>221</v>
      </c>
      <c r="C80" s="19" t="s">
        <v>222</v>
      </c>
      <c r="D80" s="19" t="s">
        <v>223</v>
      </c>
      <c r="E80" s="19" t="s">
        <v>224</v>
      </c>
      <c r="F80" s="19" t="s">
        <v>225</v>
      </c>
      <c r="G80" s="19"/>
      <c r="H80" s="20">
        <v>43927</v>
      </c>
      <c r="I80" s="21">
        <v>9500</v>
      </c>
    </row>
    <row r="81" spans="1:9" ht="31.5" x14ac:dyDescent="0.25">
      <c r="A81" s="19" t="s">
        <v>226</v>
      </c>
      <c r="B81" s="19" t="s">
        <v>221</v>
      </c>
      <c r="C81" s="19" t="s">
        <v>227</v>
      </c>
      <c r="D81" s="19" t="s">
        <v>228</v>
      </c>
      <c r="E81" s="19" t="s">
        <v>229</v>
      </c>
      <c r="F81" s="19" t="s">
        <v>230</v>
      </c>
      <c r="G81" s="19"/>
      <c r="H81" s="20">
        <v>43949</v>
      </c>
      <c r="I81" s="21">
        <v>8900</v>
      </c>
    </row>
    <row r="82" spans="1:9" ht="31.5" x14ac:dyDescent="0.25">
      <c r="A82" s="19" t="s">
        <v>231</v>
      </c>
      <c r="B82" s="19" t="s">
        <v>221</v>
      </c>
      <c r="C82" s="19" t="s">
        <v>232</v>
      </c>
      <c r="D82" s="19" t="s">
        <v>233</v>
      </c>
      <c r="E82" s="19" t="s">
        <v>234</v>
      </c>
      <c r="F82" s="19" t="s">
        <v>235</v>
      </c>
      <c r="G82" s="19"/>
      <c r="H82" s="20">
        <v>43941</v>
      </c>
      <c r="I82" s="21">
        <v>2500</v>
      </c>
    </row>
    <row r="83" spans="1:9" ht="31.5" x14ac:dyDescent="0.25">
      <c r="A83" s="19" t="s">
        <v>236</v>
      </c>
      <c r="B83" s="19" t="s">
        <v>221</v>
      </c>
      <c r="C83" s="19" t="s">
        <v>237</v>
      </c>
      <c r="D83" s="19" t="s">
        <v>238</v>
      </c>
      <c r="E83" s="19" t="s">
        <v>239</v>
      </c>
      <c r="F83" s="19" t="s">
        <v>240</v>
      </c>
      <c r="G83" s="19"/>
      <c r="H83" s="20">
        <v>43941</v>
      </c>
      <c r="I83" s="21">
        <v>6950</v>
      </c>
    </row>
    <row r="84" spans="1:9" ht="31.5" x14ac:dyDescent="0.25">
      <c r="A84" s="19" t="s">
        <v>241</v>
      </c>
      <c r="B84" s="19" t="s">
        <v>221</v>
      </c>
      <c r="C84" s="19" t="s">
        <v>242</v>
      </c>
      <c r="D84" s="19" t="s">
        <v>243</v>
      </c>
      <c r="E84" s="19" t="s">
        <v>244</v>
      </c>
      <c r="F84" s="19" t="s">
        <v>245</v>
      </c>
      <c r="G84" s="19"/>
      <c r="H84" s="20">
        <v>43941</v>
      </c>
      <c r="I84" s="21">
        <v>6350</v>
      </c>
    </row>
    <row r="85" spans="1:9" ht="31.5" x14ac:dyDescent="0.25">
      <c r="A85" s="19" t="s">
        <v>246</v>
      </c>
      <c r="B85" s="19" t="s">
        <v>221</v>
      </c>
      <c r="C85" s="19" t="s">
        <v>247</v>
      </c>
      <c r="D85" s="19" t="s">
        <v>248</v>
      </c>
      <c r="E85" s="19" t="s">
        <v>249</v>
      </c>
      <c r="F85" s="19" t="s">
        <v>250</v>
      </c>
      <c r="G85" s="19"/>
      <c r="H85" s="20">
        <v>43930</v>
      </c>
      <c r="I85" s="21">
        <v>5000</v>
      </c>
    </row>
    <row r="86" spans="1:9" ht="31.5" x14ac:dyDescent="0.25">
      <c r="A86" s="19" t="s">
        <v>251</v>
      </c>
      <c r="B86" s="19" t="s">
        <v>221</v>
      </c>
      <c r="C86" s="19" t="s">
        <v>252</v>
      </c>
      <c r="D86" s="19" t="s">
        <v>253</v>
      </c>
      <c r="E86" s="19" t="s">
        <v>254</v>
      </c>
      <c r="F86" s="19" t="s">
        <v>255</v>
      </c>
      <c r="G86" s="19"/>
      <c r="H86" s="20">
        <v>43931</v>
      </c>
      <c r="I86" s="21">
        <v>6500</v>
      </c>
    </row>
    <row r="87" spans="1:9" ht="31.5" x14ac:dyDescent="0.25">
      <c r="A87" s="19" t="s">
        <v>256</v>
      </c>
      <c r="B87" s="19" t="s">
        <v>221</v>
      </c>
      <c r="C87" s="19" t="s">
        <v>257</v>
      </c>
      <c r="D87" s="19" t="s">
        <v>258</v>
      </c>
      <c r="E87" s="19" t="s">
        <v>259</v>
      </c>
      <c r="F87" s="19" t="s">
        <v>260</v>
      </c>
      <c r="G87" s="19"/>
      <c r="H87" s="20">
        <v>43949</v>
      </c>
      <c r="I87" s="21">
        <v>10000</v>
      </c>
    </row>
    <row r="88" spans="1:9" ht="31.5" x14ac:dyDescent="0.25">
      <c r="A88" s="19" t="s">
        <v>261</v>
      </c>
      <c r="B88" s="19" t="s">
        <v>221</v>
      </c>
      <c r="C88" s="19" t="s">
        <v>262</v>
      </c>
      <c r="D88" s="19" t="s">
        <v>263</v>
      </c>
      <c r="E88" s="19" t="s">
        <v>264</v>
      </c>
      <c r="F88" s="19" t="s">
        <v>265</v>
      </c>
      <c r="G88" s="19"/>
      <c r="H88" s="20">
        <v>43938</v>
      </c>
      <c r="I88" s="21">
        <v>5800</v>
      </c>
    </row>
    <row r="89" spans="1:9" ht="31.5" x14ac:dyDescent="0.25">
      <c r="A89" s="19" t="s">
        <v>266</v>
      </c>
      <c r="B89" s="19" t="s">
        <v>221</v>
      </c>
      <c r="C89" s="19" t="s">
        <v>267</v>
      </c>
      <c r="D89" s="19" t="s">
        <v>268</v>
      </c>
      <c r="E89" s="19" t="s">
        <v>269</v>
      </c>
      <c r="F89" s="19" t="s">
        <v>270</v>
      </c>
      <c r="G89" s="19"/>
      <c r="H89" s="20">
        <v>43938</v>
      </c>
      <c r="I89" s="21">
        <v>8250</v>
      </c>
    </row>
    <row r="90" spans="1:9" ht="31.5" x14ac:dyDescent="0.25">
      <c r="A90" s="19" t="s">
        <v>271</v>
      </c>
      <c r="B90" s="19" t="s">
        <v>221</v>
      </c>
      <c r="C90" s="19" t="s">
        <v>272</v>
      </c>
      <c r="D90" s="19" t="s">
        <v>273</v>
      </c>
      <c r="E90" s="19" t="s">
        <v>274</v>
      </c>
      <c r="F90" s="19" t="s">
        <v>275</v>
      </c>
      <c r="G90" s="19"/>
      <c r="H90" s="20">
        <v>43924</v>
      </c>
      <c r="I90" s="21">
        <v>12775</v>
      </c>
    </row>
    <row r="91" spans="1:9" ht="31.5" x14ac:dyDescent="0.25">
      <c r="A91" s="19" t="s">
        <v>276</v>
      </c>
      <c r="B91" s="19" t="s">
        <v>221</v>
      </c>
      <c r="C91" s="19" t="s">
        <v>277</v>
      </c>
      <c r="D91" s="19" t="s">
        <v>278</v>
      </c>
      <c r="E91" s="19" t="s">
        <v>279</v>
      </c>
      <c r="F91" s="19" t="s">
        <v>280</v>
      </c>
      <c r="G91" s="19"/>
      <c r="H91" s="20">
        <v>43930</v>
      </c>
      <c r="I91" s="21">
        <v>5700</v>
      </c>
    </row>
    <row r="92" spans="1:9" ht="31.5" x14ac:dyDescent="0.25">
      <c r="A92" s="19" t="s">
        <v>281</v>
      </c>
      <c r="B92" s="19" t="s">
        <v>221</v>
      </c>
      <c r="C92" s="19" t="s">
        <v>282</v>
      </c>
      <c r="D92" s="19" t="s">
        <v>283</v>
      </c>
      <c r="E92" s="19" t="s">
        <v>284</v>
      </c>
      <c r="F92" s="19" t="s">
        <v>285</v>
      </c>
      <c r="G92" s="19"/>
      <c r="H92" s="20">
        <v>43948</v>
      </c>
      <c r="I92" s="21">
        <v>13200</v>
      </c>
    </row>
    <row r="93" spans="1:9" ht="31.5" x14ac:dyDescent="0.25">
      <c r="A93" s="19" t="s">
        <v>286</v>
      </c>
      <c r="B93" s="19" t="s">
        <v>221</v>
      </c>
      <c r="C93" s="19" t="s">
        <v>287</v>
      </c>
      <c r="D93" s="19" t="s">
        <v>288</v>
      </c>
      <c r="E93" s="19" t="s">
        <v>289</v>
      </c>
      <c r="F93" s="19" t="s">
        <v>290</v>
      </c>
      <c r="G93" s="19"/>
      <c r="H93" s="20">
        <v>43941</v>
      </c>
      <c r="I93" s="21">
        <v>10000</v>
      </c>
    </row>
    <row r="94" spans="1:9" ht="31.5" x14ac:dyDescent="0.25">
      <c r="A94" s="19" t="s">
        <v>291</v>
      </c>
      <c r="B94" s="19" t="s">
        <v>221</v>
      </c>
      <c r="C94" s="19" t="s">
        <v>292</v>
      </c>
      <c r="D94" s="19" t="s">
        <v>293</v>
      </c>
      <c r="E94" s="19" t="s">
        <v>294</v>
      </c>
      <c r="F94" s="19" t="s">
        <v>295</v>
      </c>
      <c r="G94" s="19"/>
      <c r="H94" s="20">
        <v>43948</v>
      </c>
      <c r="I94" s="21">
        <v>2300</v>
      </c>
    </row>
    <row r="95" spans="1:9" ht="31.5" x14ac:dyDescent="0.25">
      <c r="A95" s="19" t="s">
        <v>296</v>
      </c>
      <c r="B95" s="19" t="s">
        <v>297</v>
      </c>
      <c r="C95" s="19" t="s">
        <v>298</v>
      </c>
      <c r="D95" s="19" t="s">
        <v>299</v>
      </c>
      <c r="E95" s="19" t="s">
        <v>300</v>
      </c>
      <c r="F95" s="19" t="s">
        <v>301</v>
      </c>
      <c r="G95" s="19"/>
      <c r="H95" s="20">
        <v>43937</v>
      </c>
      <c r="I95" s="21">
        <v>12600</v>
      </c>
    </row>
    <row r="96" spans="1:9" ht="31.5" x14ac:dyDescent="0.25">
      <c r="A96" s="19" t="s">
        <v>302</v>
      </c>
      <c r="B96" s="19" t="s">
        <v>297</v>
      </c>
      <c r="C96" s="19" t="s">
        <v>303</v>
      </c>
      <c r="D96" s="19" t="s">
        <v>304</v>
      </c>
      <c r="E96" s="19" t="s">
        <v>305</v>
      </c>
      <c r="F96" s="19" t="s">
        <v>306</v>
      </c>
      <c r="G96" s="19"/>
      <c r="H96" s="20">
        <v>43942</v>
      </c>
      <c r="I96" s="21">
        <v>22244</v>
      </c>
    </row>
    <row r="97" spans="1:9" ht="31.5" x14ac:dyDescent="0.25">
      <c r="A97" s="19" t="s">
        <v>307</v>
      </c>
      <c r="B97" s="19" t="s">
        <v>297</v>
      </c>
      <c r="C97" s="19" t="s">
        <v>308</v>
      </c>
      <c r="D97" s="19" t="s">
        <v>309</v>
      </c>
      <c r="E97" s="19" t="s">
        <v>310</v>
      </c>
      <c r="F97" s="19" t="s">
        <v>311</v>
      </c>
      <c r="G97" s="19"/>
      <c r="H97" s="20">
        <v>43923</v>
      </c>
      <c r="I97" s="21">
        <v>13900</v>
      </c>
    </row>
    <row r="98" spans="1:9" ht="31.5" x14ac:dyDescent="0.25">
      <c r="A98" s="19" t="s">
        <v>312</v>
      </c>
      <c r="B98" s="19" t="s">
        <v>297</v>
      </c>
      <c r="C98" s="19" t="s">
        <v>313</v>
      </c>
      <c r="D98" s="19" t="s">
        <v>314</v>
      </c>
      <c r="E98" s="19" t="s">
        <v>315</v>
      </c>
      <c r="F98" s="19" t="s">
        <v>316</v>
      </c>
      <c r="G98" s="19"/>
      <c r="H98" s="20">
        <v>43949</v>
      </c>
      <c r="I98" s="21">
        <v>18445</v>
      </c>
    </row>
    <row r="99" spans="1:9" ht="31.5" x14ac:dyDescent="0.25">
      <c r="A99" s="19" t="s">
        <v>317</v>
      </c>
      <c r="B99" s="19" t="s">
        <v>297</v>
      </c>
      <c r="C99" s="19" t="s">
        <v>318</v>
      </c>
      <c r="D99" s="19" t="s">
        <v>319</v>
      </c>
      <c r="E99" s="19" t="s">
        <v>320</v>
      </c>
      <c r="F99" s="19" t="s">
        <v>321</v>
      </c>
      <c r="G99" s="19"/>
      <c r="H99" s="20">
        <v>43928</v>
      </c>
      <c r="I99" s="21">
        <v>1700</v>
      </c>
    </row>
    <row r="100" spans="1:9" ht="31.5" x14ac:dyDescent="0.25">
      <c r="A100" s="19" t="s">
        <v>322</v>
      </c>
      <c r="B100" s="19" t="s">
        <v>297</v>
      </c>
      <c r="C100" s="19" t="s">
        <v>323</v>
      </c>
      <c r="D100" s="19" t="s">
        <v>324</v>
      </c>
      <c r="E100" s="19" t="s">
        <v>325</v>
      </c>
      <c r="F100" s="19" t="s">
        <v>326</v>
      </c>
      <c r="G100" s="19"/>
      <c r="H100" s="20">
        <v>43938</v>
      </c>
      <c r="I100" s="21">
        <v>20460</v>
      </c>
    </row>
    <row r="101" spans="1:9" ht="31.5" x14ac:dyDescent="0.25">
      <c r="A101" s="19" t="s">
        <v>338</v>
      </c>
      <c r="B101" s="19" t="s">
        <v>339</v>
      </c>
      <c r="C101" s="19" t="s">
        <v>340</v>
      </c>
      <c r="D101" s="19" t="s">
        <v>341</v>
      </c>
      <c r="E101" s="19" t="s">
        <v>342</v>
      </c>
      <c r="F101" s="19" t="s">
        <v>343</v>
      </c>
      <c r="G101" s="19"/>
      <c r="H101" s="20">
        <v>43950</v>
      </c>
      <c r="I101" s="21">
        <v>5200</v>
      </c>
    </row>
    <row r="102" spans="1:9" ht="31.5" x14ac:dyDescent="0.25">
      <c r="A102" s="19" t="s">
        <v>344</v>
      </c>
      <c r="B102" s="19" t="s">
        <v>339</v>
      </c>
      <c r="C102" s="19" t="s">
        <v>345</v>
      </c>
      <c r="D102" s="19" t="s">
        <v>346</v>
      </c>
      <c r="E102" s="19" t="s">
        <v>347</v>
      </c>
      <c r="F102" s="19" t="s">
        <v>348</v>
      </c>
      <c r="G102" s="19"/>
      <c r="H102" s="20">
        <v>43942</v>
      </c>
      <c r="I102" s="21">
        <v>2000</v>
      </c>
    </row>
    <row r="103" spans="1:9" ht="31.5" x14ac:dyDescent="0.25">
      <c r="A103" s="19" t="s">
        <v>349</v>
      </c>
      <c r="B103" s="19" t="s">
        <v>339</v>
      </c>
      <c r="C103" s="19" t="s">
        <v>350</v>
      </c>
      <c r="D103" s="19" t="s">
        <v>351</v>
      </c>
      <c r="E103" s="19" t="s">
        <v>352</v>
      </c>
      <c r="F103" s="19" t="s">
        <v>353</v>
      </c>
      <c r="G103" s="19"/>
      <c r="H103" s="20">
        <v>43944</v>
      </c>
      <c r="I103" s="21">
        <v>1380</v>
      </c>
    </row>
    <row r="104" spans="1:9" ht="31.5" x14ac:dyDescent="0.25">
      <c r="A104" s="19" t="s">
        <v>354</v>
      </c>
      <c r="B104" s="19" t="s">
        <v>339</v>
      </c>
      <c r="C104" s="19" t="s">
        <v>355</v>
      </c>
      <c r="D104" s="19" t="s">
        <v>356</v>
      </c>
      <c r="E104" s="19" t="s">
        <v>357</v>
      </c>
      <c r="F104" s="19" t="s">
        <v>358</v>
      </c>
      <c r="G104" s="19"/>
      <c r="H104" s="20">
        <v>43942</v>
      </c>
      <c r="I104" s="21">
        <v>2000</v>
      </c>
    </row>
    <row r="105" spans="1:9" ht="31.5" x14ac:dyDescent="0.25">
      <c r="A105" s="19" t="s">
        <v>359</v>
      </c>
      <c r="B105" s="19" t="s">
        <v>339</v>
      </c>
      <c r="C105" s="19" t="s">
        <v>360</v>
      </c>
      <c r="D105" s="19" t="s">
        <v>361</v>
      </c>
      <c r="E105" s="19" t="s">
        <v>362</v>
      </c>
      <c r="F105" s="19" t="s">
        <v>363</v>
      </c>
      <c r="G105" s="19"/>
      <c r="H105" s="20">
        <v>43938</v>
      </c>
      <c r="I105" s="21">
        <v>2500</v>
      </c>
    </row>
    <row r="106" spans="1:9" ht="31.5" x14ac:dyDescent="0.25">
      <c r="A106" s="19" t="s">
        <v>364</v>
      </c>
      <c r="B106" s="19" t="s">
        <v>339</v>
      </c>
      <c r="C106" s="19" t="s">
        <v>365</v>
      </c>
      <c r="D106" s="19" t="s">
        <v>366</v>
      </c>
      <c r="E106" s="19" t="s">
        <v>367</v>
      </c>
      <c r="F106" s="19" t="s">
        <v>368</v>
      </c>
      <c r="G106" s="19"/>
      <c r="H106" s="20">
        <v>43942</v>
      </c>
      <c r="I106" s="21">
        <v>5000</v>
      </c>
    </row>
    <row r="107" spans="1:9" ht="31.5" x14ac:dyDescent="0.25">
      <c r="A107" s="19" t="s">
        <v>369</v>
      </c>
      <c r="B107" s="19" t="s">
        <v>339</v>
      </c>
      <c r="C107" s="19" t="s">
        <v>370</v>
      </c>
      <c r="D107" s="19" t="s">
        <v>371</v>
      </c>
      <c r="E107" s="19" t="s">
        <v>372</v>
      </c>
      <c r="F107" s="19" t="s">
        <v>373</v>
      </c>
      <c r="G107" s="19"/>
      <c r="H107" s="20">
        <v>43949</v>
      </c>
      <c r="I107" s="21">
        <v>6641</v>
      </c>
    </row>
    <row r="108" spans="1:9" ht="31.5" x14ac:dyDescent="0.25">
      <c r="A108" s="19" t="s">
        <v>374</v>
      </c>
      <c r="B108" s="19" t="s">
        <v>339</v>
      </c>
      <c r="C108" s="19" t="s">
        <v>375</v>
      </c>
      <c r="D108" s="19" t="s">
        <v>376</v>
      </c>
      <c r="E108" s="19" t="s">
        <v>377</v>
      </c>
      <c r="F108" s="19" t="s">
        <v>378</v>
      </c>
      <c r="G108" s="19"/>
      <c r="H108" s="20">
        <v>43944</v>
      </c>
      <c r="I108" s="21">
        <v>4736</v>
      </c>
    </row>
    <row r="109" spans="1:9" ht="31.5" x14ac:dyDescent="0.25">
      <c r="A109" s="19" t="s">
        <v>379</v>
      </c>
      <c r="B109" s="19" t="s">
        <v>339</v>
      </c>
      <c r="C109" s="19" t="s">
        <v>380</v>
      </c>
      <c r="D109" s="19" t="s">
        <v>381</v>
      </c>
      <c r="E109" s="19" t="s">
        <v>382</v>
      </c>
      <c r="F109" s="19" t="s">
        <v>383</v>
      </c>
      <c r="G109" s="19"/>
      <c r="H109" s="20">
        <v>43950</v>
      </c>
      <c r="I109" s="21">
        <v>6686</v>
      </c>
    </row>
    <row r="110" spans="1:9" ht="31.5" x14ac:dyDescent="0.25">
      <c r="A110" s="19" t="s">
        <v>384</v>
      </c>
      <c r="B110" s="19" t="s">
        <v>339</v>
      </c>
      <c r="C110" s="19" t="s">
        <v>385</v>
      </c>
      <c r="D110" s="19" t="s">
        <v>386</v>
      </c>
      <c r="E110" s="19" t="s">
        <v>387</v>
      </c>
      <c r="F110" s="19" t="s">
        <v>388</v>
      </c>
      <c r="G110" s="19"/>
      <c r="H110" s="20">
        <v>43937</v>
      </c>
      <c r="I110" s="21">
        <v>7500</v>
      </c>
    </row>
    <row r="111" spans="1:9" ht="31.5" x14ac:dyDescent="0.25">
      <c r="A111" s="19" t="s">
        <v>389</v>
      </c>
      <c r="B111" s="19" t="s">
        <v>339</v>
      </c>
      <c r="C111" s="19" t="s">
        <v>390</v>
      </c>
      <c r="D111" s="19" t="s">
        <v>391</v>
      </c>
      <c r="E111" s="19" t="s">
        <v>392</v>
      </c>
      <c r="F111" s="19" t="s">
        <v>393</v>
      </c>
      <c r="G111" s="19"/>
      <c r="H111" s="20">
        <v>43937</v>
      </c>
      <c r="I111" s="21">
        <v>5800</v>
      </c>
    </row>
    <row r="112" spans="1:9" ht="31.5" x14ac:dyDescent="0.25">
      <c r="A112" s="19" t="s">
        <v>394</v>
      </c>
      <c r="B112" s="19" t="s">
        <v>339</v>
      </c>
      <c r="C112" s="19" t="s">
        <v>395</v>
      </c>
      <c r="D112" s="19" t="s">
        <v>396</v>
      </c>
      <c r="E112" s="19" t="s">
        <v>397</v>
      </c>
      <c r="F112" s="19" t="s">
        <v>398</v>
      </c>
      <c r="G112" s="19"/>
      <c r="H112" s="20">
        <v>43921</v>
      </c>
      <c r="I112" s="21">
        <v>5968</v>
      </c>
    </row>
    <row r="113" spans="1:9" ht="31.5" x14ac:dyDescent="0.25">
      <c r="A113" s="19" t="s">
        <v>399</v>
      </c>
      <c r="B113" s="19" t="s">
        <v>339</v>
      </c>
      <c r="C113" s="19" t="s">
        <v>400</v>
      </c>
      <c r="D113" s="19" t="s">
        <v>401</v>
      </c>
      <c r="E113" s="19" t="s">
        <v>402</v>
      </c>
      <c r="F113" s="19" t="s">
        <v>403</v>
      </c>
      <c r="G113" s="19"/>
      <c r="H113" s="20">
        <v>43930</v>
      </c>
      <c r="I113" s="21">
        <v>3936</v>
      </c>
    </row>
    <row r="114" spans="1:9" ht="31.5" x14ac:dyDescent="0.25">
      <c r="A114" s="19" t="s">
        <v>404</v>
      </c>
      <c r="B114" s="19" t="s">
        <v>339</v>
      </c>
      <c r="C114" s="19" t="s">
        <v>405</v>
      </c>
      <c r="D114" s="19" t="s">
        <v>406</v>
      </c>
      <c r="E114" s="19" t="s">
        <v>407</v>
      </c>
      <c r="F114" s="19" t="s">
        <v>408</v>
      </c>
      <c r="G114" s="19"/>
      <c r="H114" s="20">
        <v>43929</v>
      </c>
      <c r="I114" s="21">
        <v>3817</v>
      </c>
    </row>
    <row r="115" spans="1:9" ht="31.5" x14ac:dyDescent="0.25">
      <c r="A115" s="19" t="s">
        <v>409</v>
      </c>
      <c r="B115" s="19" t="s">
        <v>339</v>
      </c>
      <c r="C115" s="19" t="s">
        <v>410</v>
      </c>
      <c r="D115" s="19" t="s">
        <v>411</v>
      </c>
      <c r="E115" s="19" t="s">
        <v>412</v>
      </c>
      <c r="F115" s="19" t="s">
        <v>413</v>
      </c>
      <c r="G115" s="19"/>
      <c r="H115" s="20">
        <v>43950</v>
      </c>
      <c r="I115" s="21">
        <v>9078</v>
      </c>
    </row>
    <row r="116" spans="1:9" ht="31.5" x14ac:dyDescent="0.25">
      <c r="A116" s="19" t="s">
        <v>414</v>
      </c>
      <c r="B116" s="19" t="s">
        <v>339</v>
      </c>
      <c r="C116" s="19" t="s">
        <v>415</v>
      </c>
      <c r="D116" s="19" t="s">
        <v>416</v>
      </c>
      <c r="E116" s="19" t="s">
        <v>417</v>
      </c>
      <c r="F116" s="19" t="s">
        <v>418</v>
      </c>
      <c r="G116" s="19"/>
      <c r="H116" s="20">
        <v>43935</v>
      </c>
      <c r="I116" s="21">
        <v>4812</v>
      </c>
    </row>
    <row r="117" spans="1:9" ht="31.5" x14ac:dyDescent="0.25">
      <c r="A117" s="19" t="s">
        <v>419</v>
      </c>
      <c r="B117" s="19" t="s">
        <v>339</v>
      </c>
      <c r="C117" s="19" t="s">
        <v>420</v>
      </c>
      <c r="D117" s="19" t="s">
        <v>421</v>
      </c>
      <c r="E117" s="19" t="s">
        <v>422</v>
      </c>
      <c r="F117" s="19" t="s">
        <v>423</v>
      </c>
      <c r="G117" s="19"/>
      <c r="H117" s="20">
        <v>43944</v>
      </c>
      <c r="I117" s="21">
        <v>4900</v>
      </c>
    </row>
    <row r="118" spans="1:9" ht="31.5" x14ac:dyDescent="0.25">
      <c r="A118" s="19" t="s">
        <v>424</v>
      </c>
      <c r="B118" s="19" t="s">
        <v>339</v>
      </c>
      <c r="C118" s="19" t="s">
        <v>425</v>
      </c>
      <c r="D118" s="19" t="s">
        <v>426</v>
      </c>
      <c r="E118" s="19" t="s">
        <v>427</v>
      </c>
      <c r="F118" s="19" t="s">
        <v>428</v>
      </c>
      <c r="G118" s="19"/>
      <c r="H118" s="20">
        <v>43937</v>
      </c>
      <c r="I118" s="21">
        <v>5960</v>
      </c>
    </row>
    <row r="119" spans="1:9" ht="31.5" x14ac:dyDescent="0.25">
      <c r="A119" s="19" t="s">
        <v>429</v>
      </c>
      <c r="B119" s="19" t="s">
        <v>339</v>
      </c>
      <c r="C119" s="19" t="s">
        <v>430</v>
      </c>
      <c r="D119" s="19" t="s">
        <v>431</v>
      </c>
      <c r="E119" s="19" t="s">
        <v>432</v>
      </c>
      <c r="F119" s="19" t="s">
        <v>433</v>
      </c>
      <c r="G119" s="19"/>
      <c r="H119" s="20">
        <v>43941</v>
      </c>
      <c r="I119" s="21">
        <v>9962</v>
      </c>
    </row>
    <row r="120" spans="1:9" ht="31.5" x14ac:dyDescent="0.25">
      <c r="A120" s="19" t="s">
        <v>434</v>
      </c>
      <c r="B120" s="19" t="s">
        <v>339</v>
      </c>
      <c r="C120" s="19" t="s">
        <v>435</v>
      </c>
      <c r="D120" s="19" t="s">
        <v>436</v>
      </c>
      <c r="E120" s="19" t="s">
        <v>437</v>
      </c>
      <c r="F120" s="19" t="s">
        <v>438</v>
      </c>
      <c r="G120" s="19"/>
      <c r="H120" s="20">
        <v>43931</v>
      </c>
      <c r="I120" s="21">
        <v>4967</v>
      </c>
    </row>
    <row r="121" spans="1:9" ht="31.5" x14ac:dyDescent="0.25">
      <c r="A121" s="19" t="s">
        <v>439</v>
      </c>
      <c r="B121" s="19" t="s">
        <v>339</v>
      </c>
      <c r="C121" s="19" t="s">
        <v>440</v>
      </c>
      <c r="D121" s="19" t="s">
        <v>441</v>
      </c>
      <c r="E121" s="19" t="s">
        <v>442</v>
      </c>
      <c r="F121" s="19" t="s">
        <v>443</v>
      </c>
      <c r="G121" s="19"/>
      <c r="H121" s="20">
        <v>43924</v>
      </c>
      <c r="I121" s="21">
        <v>4760</v>
      </c>
    </row>
    <row r="122" spans="1:9" ht="31.5" x14ac:dyDescent="0.25">
      <c r="A122" s="19" t="s">
        <v>444</v>
      </c>
      <c r="B122" s="19" t="s">
        <v>339</v>
      </c>
      <c r="C122" s="19" t="s">
        <v>445</v>
      </c>
      <c r="D122" s="19" t="s">
        <v>446</v>
      </c>
      <c r="E122" s="19" t="s">
        <v>447</v>
      </c>
      <c r="F122" s="19" t="s">
        <v>448</v>
      </c>
      <c r="G122" s="19"/>
      <c r="H122" s="20">
        <v>43922</v>
      </c>
      <c r="I122" s="21">
        <v>2355</v>
      </c>
    </row>
    <row r="123" spans="1:9" ht="31.5" x14ac:dyDescent="0.25">
      <c r="A123" s="19" t="s">
        <v>449</v>
      </c>
      <c r="B123" s="19" t="s">
        <v>339</v>
      </c>
      <c r="C123" s="19" t="s">
        <v>450</v>
      </c>
      <c r="D123" s="19" t="s">
        <v>451</v>
      </c>
      <c r="E123" s="19" t="s">
        <v>452</v>
      </c>
      <c r="F123" s="19" t="s">
        <v>453</v>
      </c>
      <c r="G123" s="19"/>
      <c r="H123" s="20">
        <v>43942</v>
      </c>
      <c r="I123" s="21">
        <v>2850</v>
      </c>
    </row>
    <row r="124" spans="1:9" ht="31.5" x14ac:dyDescent="0.25">
      <c r="A124" s="19" t="s">
        <v>454</v>
      </c>
      <c r="B124" s="19" t="s">
        <v>339</v>
      </c>
      <c r="C124" s="19" t="s">
        <v>455</v>
      </c>
      <c r="D124" s="19" t="s">
        <v>456</v>
      </c>
      <c r="E124" s="19" t="s">
        <v>457</v>
      </c>
      <c r="F124" s="19" t="s">
        <v>458</v>
      </c>
      <c r="G124" s="19"/>
      <c r="H124" s="20">
        <v>43943</v>
      </c>
      <c r="I124" s="21">
        <v>9420</v>
      </c>
    </row>
    <row r="125" spans="1:9" ht="31.5" x14ac:dyDescent="0.25">
      <c r="A125" s="19" t="s">
        <v>459</v>
      </c>
      <c r="B125" s="19" t="s">
        <v>339</v>
      </c>
      <c r="C125" s="19" t="s">
        <v>460</v>
      </c>
      <c r="D125" s="19" t="s">
        <v>461</v>
      </c>
      <c r="E125" s="19" t="s">
        <v>462</v>
      </c>
      <c r="F125" s="19" t="s">
        <v>463</v>
      </c>
      <c r="G125" s="19"/>
      <c r="H125" s="20">
        <v>43929</v>
      </c>
      <c r="I125" s="21">
        <v>3900</v>
      </c>
    </row>
    <row r="126" spans="1:9" ht="31.5" x14ac:dyDescent="0.25">
      <c r="A126" s="19" t="s">
        <v>464</v>
      </c>
      <c r="B126" s="19" t="s">
        <v>339</v>
      </c>
      <c r="C126" s="19" t="s">
        <v>465</v>
      </c>
      <c r="D126" s="19" t="s">
        <v>466</v>
      </c>
      <c r="E126" s="19" t="s">
        <v>467</v>
      </c>
      <c r="F126" s="19" t="s">
        <v>468</v>
      </c>
      <c r="G126" s="19"/>
      <c r="H126" s="20">
        <v>43931</v>
      </c>
      <c r="I126" s="21">
        <v>4250</v>
      </c>
    </row>
    <row r="127" spans="1:9" ht="31.5" x14ac:dyDescent="0.25">
      <c r="A127" s="19" t="s">
        <v>469</v>
      </c>
      <c r="B127" s="19" t="s">
        <v>339</v>
      </c>
      <c r="C127" s="19" t="s">
        <v>470</v>
      </c>
      <c r="D127" s="19" t="s">
        <v>471</v>
      </c>
      <c r="E127" s="19" t="s">
        <v>472</v>
      </c>
      <c r="F127" s="19" t="s">
        <v>473</v>
      </c>
      <c r="G127" s="19"/>
      <c r="H127" s="20">
        <v>43927</v>
      </c>
      <c r="I127" s="21">
        <v>3825</v>
      </c>
    </row>
    <row r="128" spans="1:9" ht="31.5" x14ac:dyDescent="0.25">
      <c r="A128" s="19" t="s">
        <v>474</v>
      </c>
      <c r="B128" s="19" t="s">
        <v>339</v>
      </c>
      <c r="C128" s="19" t="s">
        <v>475</v>
      </c>
      <c r="D128" s="19" t="s">
        <v>476</v>
      </c>
      <c r="E128" s="19" t="s">
        <v>477</v>
      </c>
      <c r="F128" s="19" t="s">
        <v>478</v>
      </c>
      <c r="G128" s="19"/>
      <c r="H128" s="20">
        <v>43937</v>
      </c>
      <c r="I128" s="21">
        <v>2824</v>
      </c>
    </row>
    <row r="129" spans="1:9" ht="31.5" x14ac:dyDescent="0.25">
      <c r="A129" s="19" t="s">
        <v>479</v>
      </c>
      <c r="B129" s="19" t="s">
        <v>339</v>
      </c>
      <c r="C129" s="19" t="s">
        <v>480</v>
      </c>
      <c r="D129" s="19" t="s">
        <v>481</v>
      </c>
      <c r="E129" s="19" t="s">
        <v>482</v>
      </c>
      <c r="F129" s="19" t="s">
        <v>483</v>
      </c>
      <c r="G129" s="19"/>
      <c r="H129" s="20">
        <v>43935</v>
      </c>
      <c r="I129" s="21">
        <v>10147</v>
      </c>
    </row>
    <row r="130" spans="1:9" ht="31.5" x14ac:dyDescent="0.25">
      <c r="A130" s="19" t="s">
        <v>484</v>
      </c>
      <c r="B130" s="19" t="s">
        <v>339</v>
      </c>
      <c r="C130" s="19" t="s">
        <v>485</v>
      </c>
      <c r="D130" s="19" t="s">
        <v>486</v>
      </c>
      <c r="E130" s="19" t="s">
        <v>487</v>
      </c>
      <c r="F130" s="19" t="s">
        <v>488</v>
      </c>
      <c r="G130" s="19"/>
      <c r="H130" s="20">
        <v>43937</v>
      </c>
      <c r="I130" s="21">
        <v>3396</v>
      </c>
    </row>
    <row r="131" spans="1:9" ht="31.5" x14ac:dyDescent="0.25">
      <c r="A131" s="19" t="s">
        <v>489</v>
      </c>
      <c r="B131" s="19" t="s">
        <v>339</v>
      </c>
      <c r="C131" s="19" t="s">
        <v>490</v>
      </c>
      <c r="D131" s="19" t="s">
        <v>491</v>
      </c>
      <c r="E131" s="19" t="s">
        <v>492</v>
      </c>
      <c r="F131" s="19" t="s">
        <v>493</v>
      </c>
      <c r="G131" s="19"/>
      <c r="H131" s="20">
        <v>43938</v>
      </c>
      <c r="I131" s="21">
        <v>12600</v>
      </c>
    </row>
    <row r="132" spans="1:9" ht="31.5" x14ac:dyDescent="0.25">
      <c r="A132" s="19" t="s">
        <v>494</v>
      </c>
      <c r="B132" s="19" t="s">
        <v>339</v>
      </c>
      <c r="C132" s="19" t="s">
        <v>495</v>
      </c>
      <c r="D132" s="19" t="s">
        <v>496</v>
      </c>
      <c r="E132" s="19" t="s">
        <v>497</v>
      </c>
      <c r="F132" s="19" t="s">
        <v>498</v>
      </c>
      <c r="G132" s="19"/>
      <c r="H132" s="20">
        <v>43945</v>
      </c>
      <c r="I132" s="21">
        <v>6675</v>
      </c>
    </row>
    <row r="133" spans="1:9" ht="31.5" x14ac:dyDescent="0.25">
      <c r="A133" s="19" t="s">
        <v>536</v>
      </c>
      <c r="B133" s="19" t="s">
        <v>537</v>
      </c>
      <c r="C133" s="19" t="s">
        <v>538</v>
      </c>
      <c r="D133" s="19" t="s">
        <v>539</v>
      </c>
      <c r="E133" s="19" t="s">
        <v>540</v>
      </c>
      <c r="F133" s="19" t="s">
        <v>541</v>
      </c>
      <c r="G133" s="19"/>
      <c r="H133" s="20">
        <v>43945</v>
      </c>
      <c r="I133" s="21">
        <v>850</v>
      </c>
    </row>
    <row r="134" spans="1:9" ht="31.5" x14ac:dyDescent="0.25">
      <c r="A134" s="19" t="s">
        <v>542</v>
      </c>
      <c r="B134" s="19" t="s">
        <v>543</v>
      </c>
      <c r="C134" s="19" t="s">
        <v>544</v>
      </c>
      <c r="D134" s="19" t="s">
        <v>545</v>
      </c>
      <c r="E134" s="19" t="s">
        <v>546</v>
      </c>
      <c r="F134" s="19" t="s">
        <v>547</v>
      </c>
      <c r="G134" s="19"/>
      <c r="H134" s="20">
        <v>43936</v>
      </c>
      <c r="I134" s="21">
        <v>8585</v>
      </c>
    </row>
    <row r="135" spans="1:9" ht="31.5" x14ac:dyDescent="0.25">
      <c r="A135" s="19" t="s">
        <v>548</v>
      </c>
      <c r="B135" s="19" t="s">
        <v>543</v>
      </c>
      <c r="C135" s="19" t="s">
        <v>549</v>
      </c>
      <c r="D135" s="19" t="s">
        <v>550</v>
      </c>
      <c r="E135" s="19" t="s">
        <v>551</v>
      </c>
      <c r="F135" s="19" t="s">
        <v>552</v>
      </c>
      <c r="G135" s="19"/>
      <c r="H135" s="20">
        <v>43934</v>
      </c>
      <c r="I135" s="21">
        <v>1000</v>
      </c>
    </row>
    <row r="136" spans="1:9" ht="31.5" x14ac:dyDescent="0.25">
      <c r="A136" s="19" t="s">
        <v>553</v>
      </c>
      <c r="B136" s="19" t="s">
        <v>543</v>
      </c>
      <c r="C136" s="19" t="s">
        <v>554</v>
      </c>
      <c r="D136" s="19" t="s">
        <v>555</v>
      </c>
      <c r="E136" s="19" t="s">
        <v>556</v>
      </c>
      <c r="F136" s="19" t="s">
        <v>557</v>
      </c>
      <c r="G136" s="19"/>
      <c r="H136" s="20">
        <v>43934</v>
      </c>
      <c r="I136" s="21">
        <v>1000</v>
      </c>
    </row>
    <row r="137" spans="1:9" ht="31.5" x14ac:dyDescent="0.25">
      <c r="A137" s="19" t="s">
        <v>558</v>
      </c>
      <c r="B137" s="19" t="s">
        <v>543</v>
      </c>
      <c r="C137" s="19" t="s">
        <v>559</v>
      </c>
      <c r="D137" s="19" t="s">
        <v>560</v>
      </c>
      <c r="E137" s="19" t="s">
        <v>561</v>
      </c>
      <c r="F137" s="19" t="s">
        <v>562</v>
      </c>
      <c r="G137" s="19"/>
      <c r="H137" s="20">
        <v>43934</v>
      </c>
      <c r="I137" s="21">
        <v>6918</v>
      </c>
    </row>
    <row r="138" spans="1:9" ht="31.5" x14ac:dyDescent="0.25">
      <c r="A138" s="19" t="s">
        <v>563</v>
      </c>
      <c r="B138" s="19" t="s">
        <v>543</v>
      </c>
      <c r="C138" s="19" t="s">
        <v>564</v>
      </c>
      <c r="D138" s="19" t="s">
        <v>565</v>
      </c>
      <c r="E138" s="19" t="s">
        <v>566</v>
      </c>
      <c r="F138" s="19" t="s">
        <v>567</v>
      </c>
      <c r="G138" s="19"/>
      <c r="H138" s="20">
        <v>43949</v>
      </c>
      <c r="I138" s="21">
        <v>14113</v>
      </c>
    </row>
    <row r="139" spans="1:9" ht="31.5" x14ac:dyDescent="0.25">
      <c r="A139" s="19" t="s">
        <v>568</v>
      </c>
      <c r="B139" s="19" t="s">
        <v>543</v>
      </c>
      <c r="C139" s="19" t="s">
        <v>569</v>
      </c>
      <c r="D139" s="19" t="s">
        <v>570</v>
      </c>
      <c r="E139" s="19" t="s">
        <v>571</v>
      </c>
      <c r="F139" s="19" t="s">
        <v>572</v>
      </c>
      <c r="G139" s="19"/>
      <c r="H139" s="20">
        <v>43942</v>
      </c>
      <c r="I139" s="21">
        <v>3274</v>
      </c>
    </row>
    <row r="140" spans="1:9" ht="31.5" x14ac:dyDescent="0.25">
      <c r="A140" s="19" t="s">
        <v>573</v>
      </c>
      <c r="B140" s="19" t="s">
        <v>574</v>
      </c>
      <c r="C140" s="19" t="s">
        <v>575</v>
      </c>
      <c r="D140" s="19" t="s">
        <v>576</v>
      </c>
      <c r="E140" s="19" t="s">
        <v>577</v>
      </c>
      <c r="F140" s="19" t="s">
        <v>578</v>
      </c>
      <c r="G140" s="19" t="s">
        <v>578</v>
      </c>
      <c r="H140" s="20">
        <v>43937</v>
      </c>
      <c r="I140" s="21">
        <v>2880</v>
      </c>
    </row>
    <row r="141" spans="1:9" ht="31.5" x14ac:dyDescent="0.25">
      <c r="A141" s="19" t="s">
        <v>579</v>
      </c>
      <c r="B141" s="19" t="s">
        <v>574</v>
      </c>
      <c r="C141" s="19" t="s">
        <v>575</v>
      </c>
      <c r="D141" s="19" t="s">
        <v>580</v>
      </c>
      <c r="E141" s="19" t="s">
        <v>581</v>
      </c>
      <c r="F141" s="19" t="s">
        <v>578</v>
      </c>
      <c r="G141" s="19" t="s">
        <v>578</v>
      </c>
      <c r="H141" s="20">
        <v>43937</v>
      </c>
      <c r="I141" s="21">
        <v>2880</v>
      </c>
    </row>
    <row r="142" spans="1:9" ht="31.5" x14ac:dyDescent="0.25">
      <c r="A142" s="19" t="s">
        <v>582</v>
      </c>
      <c r="B142" s="19" t="s">
        <v>574</v>
      </c>
      <c r="C142" s="19" t="s">
        <v>575</v>
      </c>
      <c r="D142" s="19" t="s">
        <v>583</v>
      </c>
      <c r="E142" s="19" t="s">
        <v>584</v>
      </c>
      <c r="F142" s="19" t="s">
        <v>578</v>
      </c>
      <c r="G142" s="19" t="s">
        <v>578</v>
      </c>
      <c r="H142" s="20">
        <v>43937</v>
      </c>
      <c r="I142" s="21">
        <v>2880</v>
      </c>
    </row>
    <row r="143" spans="1:9" ht="31.5" x14ac:dyDescent="0.25">
      <c r="A143" s="19" t="s">
        <v>585</v>
      </c>
      <c r="B143" s="19" t="s">
        <v>574</v>
      </c>
      <c r="C143" s="19" t="s">
        <v>575</v>
      </c>
      <c r="D143" s="19" t="s">
        <v>586</v>
      </c>
      <c r="E143" s="19" t="s">
        <v>587</v>
      </c>
      <c r="F143" s="19" t="s">
        <v>578</v>
      </c>
      <c r="G143" s="19" t="s">
        <v>578</v>
      </c>
      <c r="H143" s="20">
        <v>43937</v>
      </c>
      <c r="I143" s="21">
        <v>2880</v>
      </c>
    </row>
    <row r="144" spans="1:9" ht="31.5" x14ac:dyDescent="0.25">
      <c r="A144" s="19" t="s">
        <v>588</v>
      </c>
      <c r="B144" s="19" t="s">
        <v>574</v>
      </c>
      <c r="C144" s="19" t="s">
        <v>575</v>
      </c>
      <c r="D144" s="19" t="s">
        <v>589</v>
      </c>
      <c r="E144" s="19" t="s">
        <v>590</v>
      </c>
      <c r="F144" s="19" t="s">
        <v>578</v>
      </c>
      <c r="G144" s="19" t="s">
        <v>578</v>
      </c>
      <c r="H144" s="20">
        <v>43937</v>
      </c>
      <c r="I144" s="21">
        <v>2880</v>
      </c>
    </row>
    <row r="145" spans="1:9" ht="31.5" x14ac:dyDescent="0.25">
      <c r="A145" s="19" t="s">
        <v>591</v>
      </c>
      <c r="B145" s="19" t="s">
        <v>574</v>
      </c>
      <c r="C145" s="19" t="s">
        <v>575</v>
      </c>
      <c r="D145" s="19" t="s">
        <v>592</v>
      </c>
      <c r="E145" s="19" t="s">
        <v>593</v>
      </c>
      <c r="F145" s="19" t="s">
        <v>578</v>
      </c>
      <c r="G145" s="19" t="s">
        <v>578</v>
      </c>
      <c r="H145" s="20">
        <v>43937</v>
      </c>
      <c r="I145" s="21">
        <v>2880</v>
      </c>
    </row>
    <row r="146" spans="1:9" ht="31.5" x14ac:dyDescent="0.25">
      <c r="A146" s="19" t="s">
        <v>594</v>
      </c>
      <c r="B146" s="19" t="s">
        <v>574</v>
      </c>
      <c r="C146" s="19" t="s">
        <v>575</v>
      </c>
      <c r="D146" s="19" t="s">
        <v>595</v>
      </c>
      <c r="E146" s="19" t="s">
        <v>596</v>
      </c>
      <c r="F146" s="19" t="s">
        <v>578</v>
      </c>
      <c r="G146" s="19" t="s">
        <v>578</v>
      </c>
      <c r="H146" s="20">
        <v>43937</v>
      </c>
      <c r="I146" s="21">
        <v>2880</v>
      </c>
    </row>
    <row r="147" spans="1:9" ht="31.5" x14ac:dyDescent="0.25">
      <c r="A147" s="19" t="s">
        <v>597</v>
      </c>
      <c r="B147" s="19" t="s">
        <v>574</v>
      </c>
      <c r="C147" s="19" t="s">
        <v>575</v>
      </c>
      <c r="D147" s="19" t="s">
        <v>598</v>
      </c>
      <c r="E147" s="19" t="s">
        <v>599</v>
      </c>
      <c r="F147" s="19" t="s">
        <v>578</v>
      </c>
      <c r="G147" s="19" t="s">
        <v>578</v>
      </c>
      <c r="H147" s="20">
        <v>43937</v>
      </c>
      <c r="I147" s="21">
        <v>2880</v>
      </c>
    </row>
    <row r="148" spans="1:9" ht="31.5" x14ac:dyDescent="0.25">
      <c r="A148" s="19" t="s">
        <v>600</v>
      </c>
      <c r="B148" s="19" t="s">
        <v>574</v>
      </c>
      <c r="C148" s="19" t="s">
        <v>575</v>
      </c>
      <c r="D148" s="19" t="s">
        <v>601</v>
      </c>
      <c r="E148" s="19" t="s">
        <v>602</v>
      </c>
      <c r="F148" s="19" t="s">
        <v>578</v>
      </c>
      <c r="G148" s="19" t="s">
        <v>578</v>
      </c>
      <c r="H148" s="20">
        <v>43937</v>
      </c>
      <c r="I148" s="21">
        <v>2880</v>
      </c>
    </row>
    <row r="149" spans="1:9" ht="31.5" x14ac:dyDescent="0.25">
      <c r="A149" s="19" t="s">
        <v>603</v>
      </c>
      <c r="B149" s="19" t="s">
        <v>574</v>
      </c>
      <c r="C149" s="19" t="s">
        <v>575</v>
      </c>
      <c r="D149" s="19" t="s">
        <v>604</v>
      </c>
      <c r="E149" s="19" t="s">
        <v>605</v>
      </c>
      <c r="F149" s="19" t="s">
        <v>578</v>
      </c>
      <c r="G149" s="19" t="s">
        <v>578</v>
      </c>
      <c r="H149" s="20">
        <v>43937</v>
      </c>
      <c r="I149" s="21">
        <v>2880</v>
      </c>
    </row>
    <row r="150" spans="1:9" ht="31.5" x14ac:dyDescent="0.25">
      <c r="A150" s="19" t="s">
        <v>606</v>
      </c>
      <c r="B150" s="19" t="s">
        <v>574</v>
      </c>
      <c r="C150" s="19" t="s">
        <v>575</v>
      </c>
      <c r="D150" s="19" t="s">
        <v>607</v>
      </c>
      <c r="E150" s="19" t="s">
        <v>608</v>
      </c>
      <c r="F150" s="19" t="s">
        <v>578</v>
      </c>
      <c r="G150" s="19" t="s">
        <v>578</v>
      </c>
      <c r="H150" s="20">
        <v>43937</v>
      </c>
      <c r="I150" s="21">
        <v>2880</v>
      </c>
    </row>
    <row r="151" spans="1:9" ht="31.5" x14ac:dyDescent="0.25">
      <c r="A151" s="19" t="s">
        <v>609</v>
      </c>
      <c r="B151" s="19" t="s">
        <v>574</v>
      </c>
      <c r="C151" s="19" t="s">
        <v>575</v>
      </c>
      <c r="D151" s="19" t="s">
        <v>610</v>
      </c>
      <c r="E151" s="19" t="s">
        <v>611</v>
      </c>
      <c r="F151" s="19" t="s">
        <v>578</v>
      </c>
      <c r="G151" s="19" t="s">
        <v>578</v>
      </c>
      <c r="H151" s="20">
        <v>43937</v>
      </c>
      <c r="I151" s="21">
        <v>2880</v>
      </c>
    </row>
    <row r="152" spans="1:9" ht="31.5" x14ac:dyDescent="0.25">
      <c r="A152" s="19" t="s">
        <v>612</v>
      </c>
      <c r="B152" s="19" t="s">
        <v>574</v>
      </c>
      <c r="C152" s="19" t="s">
        <v>575</v>
      </c>
      <c r="D152" s="19" t="s">
        <v>613</v>
      </c>
      <c r="E152" s="19" t="s">
        <v>614</v>
      </c>
      <c r="F152" s="19" t="s">
        <v>578</v>
      </c>
      <c r="G152" s="19" t="s">
        <v>578</v>
      </c>
      <c r="H152" s="20">
        <v>43937</v>
      </c>
      <c r="I152" s="21">
        <v>2880</v>
      </c>
    </row>
    <row r="153" spans="1:9" ht="31.5" x14ac:dyDescent="0.25">
      <c r="A153" s="19" t="s">
        <v>615</v>
      </c>
      <c r="B153" s="19" t="s">
        <v>574</v>
      </c>
      <c r="C153" s="19" t="s">
        <v>575</v>
      </c>
      <c r="D153" s="19" t="s">
        <v>616</v>
      </c>
      <c r="E153" s="19" t="s">
        <v>617</v>
      </c>
      <c r="F153" s="19" t="s">
        <v>578</v>
      </c>
      <c r="G153" s="19" t="s">
        <v>578</v>
      </c>
      <c r="H153" s="20">
        <v>43937</v>
      </c>
      <c r="I153" s="21">
        <v>2880</v>
      </c>
    </row>
    <row r="154" spans="1:9" ht="31.5" x14ac:dyDescent="0.25">
      <c r="A154" s="19" t="s">
        <v>618</v>
      </c>
      <c r="B154" s="19" t="s">
        <v>574</v>
      </c>
      <c r="C154" s="19" t="s">
        <v>575</v>
      </c>
      <c r="D154" s="19" t="s">
        <v>619</v>
      </c>
      <c r="E154" s="19" t="s">
        <v>620</v>
      </c>
      <c r="F154" s="19" t="s">
        <v>578</v>
      </c>
      <c r="G154" s="19" t="s">
        <v>578</v>
      </c>
      <c r="H154" s="20">
        <v>43937</v>
      </c>
      <c r="I154" s="21">
        <v>2880</v>
      </c>
    </row>
    <row r="155" spans="1:9" ht="31.5" x14ac:dyDescent="0.25">
      <c r="A155" s="19" t="s">
        <v>621</v>
      </c>
      <c r="B155" s="19" t="s">
        <v>574</v>
      </c>
      <c r="C155" s="19" t="s">
        <v>575</v>
      </c>
      <c r="D155" s="19" t="s">
        <v>622</v>
      </c>
      <c r="E155" s="19" t="s">
        <v>623</v>
      </c>
      <c r="F155" s="19" t="s">
        <v>578</v>
      </c>
      <c r="G155" s="19" t="s">
        <v>578</v>
      </c>
      <c r="H155" s="20">
        <v>43937</v>
      </c>
      <c r="I155" s="21">
        <v>2880</v>
      </c>
    </row>
    <row r="156" spans="1:9" ht="31.5" x14ac:dyDescent="0.25">
      <c r="A156" s="19" t="s">
        <v>624</v>
      </c>
      <c r="B156" s="19" t="s">
        <v>574</v>
      </c>
      <c r="C156" s="19" t="s">
        <v>575</v>
      </c>
      <c r="D156" s="19" t="s">
        <v>625</v>
      </c>
      <c r="E156" s="19" t="s">
        <v>626</v>
      </c>
      <c r="F156" s="19" t="s">
        <v>578</v>
      </c>
      <c r="G156" s="19" t="s">
        <v>578</v>
      </c>
      <c r="H156" s="20">
        <v>43937</v>
      </c>
      <c r="I156" s="21">
        <v>2880</v>
      </c>
    </row>
    <row r="157" spans="1:9" ht="31.5" x14ac:dyDescent="0.25">
      <c r="A157" s="19" t="s">
        <v>627</v>
      </c>
      <c r="B157" s="19" t="s">
        <v>574</v>
      </c>
      <c r="C157" s="19" t="s">
        <v>575</v>
      </c>
      <c r="D157" s="19" t="s">
        <v>628</v>
      </c>
      <c r="E157" s="19" t="s">
        <v>629</v>
      </c>
      <c r="F157" s="19" t="s">
        <v>578</v>
      </c>
      <c r="G157" s="19" t="s">
        <v>578</v>
      </c>
      <c r="H157" s="20">
        <v>43937</v>
      </c>
      <c r="I157" s="21">
        <v>2880</v>
      </c>
    </row>
    <row r="158" spans="1:9" ht="31.5" x14ac:dyDescent="0.25">
      <c r="A158" s="19" t="s">
        <v>630</v>
      </c>
      <c r="B158" s="19" t="s">
        <v>574</v>
      </c>
      <c r="C158" s="19" t="s">
        <v>575</v>
      </c>
      <c r="D158" s="19" t="s">
        <v>631</v>
      </c>
      <c r="E158" s="19" t="s">
        <v>632</v>
      </c>
      <c r="F158" s="19" t="s">
        <v>578</v>
      </c>
      <c r="G158" s="19" t="s">
        <v>578</v>
      </c>
      <c r="H158" s="20">
        <v>43937</v>
      </c>
      <c r="I158" s="21">
        <v>2880</v>
      </c>
    </row>
    <row r="159" spans="1:9" ht="31.5" x14ac:dyDescent="0.25">
      <c r="A159" s="19" t="s">
        <v>633</v>
      </c>
      <c r="B159" s="19" t="s">
        <v>574</v>
      </c>
      <c r="C159" s="19" t="s">
        <v>575</v>
      </c>
      <c r="D159" s="19" t="s">
        <v>634</v>
      </c>
      <c r="E159" s="19" t="s">
        <v>635</v>
      </c>
      <c r="F159" s="19" t="s">
        <v>578</v>
      </c>
      <c r="G159" s="19" t="s">
        <v>578</v>
      </c>
      <c r="H159" s="20">
        <v>43937</v>
      </c>
      <c r="I159" s="21">
        <v>2880</v>
      </c>
    </row>
    <row r="160" spans="1:9" ht="31.5" x14ac:dyDescent="0.25">
      <c r="A160" s="19" t="s">
        <v>636</v>
      </c>
      <c r="B160" s="19" t="s">
        <v>574</v>
      </c>
      <c r="C160" s="19" t="s">
        <v>637</v>
      </c>
      <c r="D160" s="19" t="s">
        <v>638</v>
      </c>
      <c r="E160" s="19" t="s">
        <v>639</v>
      </c>
      <c r="F160" s="19" t="s">
        <v>640</v>
      </c>
      <c r="G160" s="19"/>
      <c r="H160" s="20">
        <v>43937</v>
      </c>
      <c r="I160" s="21">
        <v>4590</v>
      </c>
    </row>
    <row r="161" spans="1:9" ht="31.5" x14ac:dyDescent="0.25">
      <c r="A161" s="19" t="s">
        <v>641</v>
      </c>
      <c r="B161" s="19" t="s">
        <v>642</v>
      </c>
      <c r="C161" s="19" t="s">
        <v>643</v>
      </c>
      <c r="D161" s="19" t="s">
        <v>644</v>
      </c>
      <c r="E161" s="19" t="s">
        <v>645</v>
      </c>
      <c r="F161" s="19" t="s">
        <v>646</v>
      </c>
      <c r="G161" s="19"/>
      <c r="H161" s="20">
        <v>43934</v>
      </c>
      <c r="I161" s="21">
        <v>8500</v>
      </c>
    </row>
    <row r="162" spans="1:9" ht="31.5" x14ac:dyDescent="0.25">
      <c r="A162" s="19" t="s">
        <v>647</v>
      </c>
      <c r="B162" s="19" t="s">
        <v>648</v>
      </c>
      <c r="C162" s="19" t="s">
        <v>649</v>
      </c>
      <c r="D162" s="19" t="s">
        <v>650</v>
      </c>
      <c r="E162" s="19" t="s">
        <v>651</v>
      </c>
      <c r="F162" s="19" t="s">
        <v>652</v>
      </c>
      <c r="G162" s="19"/>
      <c r="H162" s="20">
        <v>43930</v>
      </c>
      <c r="I162" s="21">
        <v>20000</v>
      </c>
    </row>
    <row r="163" spans="1:9" ht="31.5" x14ac:dyDescent="0.25">
      <c r="A163" s="19" t="s">
        <v>653</v>
      </c>
      <c r="B163" s="19" t="s">
        <v>648</v>
      </c>
      <c r="C163" s="19" t="s">
        <v>643</v>
      </c>
      <c r="D163" s="19" t="s">
        <v>644</v>
      </c>
      <c r="E163" s="19" t="s">
        <v>645</v>
      </c>
      <c r="F163" s="19" t="s">
        <v>646</v>
      </c>
      <c r="G163" s="19"/>
      <c r="H163" s="20">
        <v>43927</v>
      </c>
      <c r="I163" s="21">
        <v>34700</v>
      </c>
    </row>
    <row r="164" spans="1:9" ht="31.5" x14ac:dyDescent="0.25">
      <c r="A164" s="19" t="s">
        <v>654</v>
      </c>
      <c r="B164" s="19" t="s">
        <v>648</v>
      </c>
      <c r="C164" s="19" t="s">
        <v>655</v>
      </c>
      <c r="D164" s="19" t="s">
        <v>656</v>
      </c>
      <c r="E164" s="19" t="s">
        <v>657</v>
      </c>
      <c r="F164" s="19" t="s">
        <v>658</v>
      </c>
      <c r="G164" s="19"/>
      <c r="H164" s="20">
        <v>43935</v>
      </c>
      <c r="I164" s="21">
        <v>3000</v>
      </c>
    </row>
    <row r="165" spans="1:9" ht="31.5" x14ac:dyDescent="0.25">
      <c r="A165" s="19" t="s">
        <v>659</v>
      </c>
      <c r="B165" s="19" t="s">
        <v>648</v>
      </c>
      <c r="C165" s="19" t="s">
        <v>660</v>
      </c>
      <c r="D165" s="19" t="s">
        <v>661</v>
      </c>
      <c r="E165" s="19" t="s">
        <v>662</v>
      </c>
      <c r="F165" s="19" t="s">
        <v>663</v>
      </c>
      <c r="G165" s="19"/>
      <c r="H165" s="20">
        <v>43934</v>
      </c>
      <c r="I165" s="21">
        <v>50000</v>
      </c>
    </row>
    <row r="166" spans="1:9" ht="31.5" x14ac:dyDescent="0.25">
      <c r="A166" s="19" t="s">
        <v>664</v>
      </c>
      <c r="B166" s="19" t="s">
        <v>648</v>
      </c>
      <c r="C166" s="19" t="s">
        <v>665</v>
      </c>
      <c r="D166" s="19" t="s">
        <v>666</v>
      </c>
      <c r="E166" s="19" t="s">
        <v>667</v>
      </c>
      <c r="F166" s="19" t="s">
        <v>668</v>
      </c>
      <c r="G166" s="19"/>
      <c r="H166" s="20">
        <v>43945</v>
      </c>
      <c r="I166" s="21">
        <v>4730</v>
      </c>
    </row>
    <row r="167" spans="1:9" ht="31.5" x14ac:dyDescent="0.25">
      <c r="A167" s="19" t="s">
        <v>669</v>
      </c>
      <c r="B167" s="19" t="s">
        <v>648</v>
      </c>
      <c r="C167" s="19" t="s">
        <v>670</v>
      </c>
      <c r="D167" s="19" t="s">
        <v>671</v>
      </c>
      <c r="E167" s="19" t="s">
        <v>672</v>
      </c>
      <c r="F167" s="19" t="s">
        <v>673</v>
      </c>
      <c r="G167" s="19"/>
      <c r="H167" s="20">
        <v>43944</v>
      </c>
      <c r="I167" s="21">
        <v>5200</v>
      </c>
    </row>
    <row r="168" spans="1:9" ht="31.5" x14ac:dyDescent="0.25">
      <c r="A168" s="19" t="s">
        <v>674</v>
      </c>
      <c r="B168" s="19" t="s">
        <v>675</v>
      </c>
      <c r="C168" s="19" t="s">
        <v>660</v>
      </c>
      <c r="D168" s="19" t="s">
        <v>661</v>
      </c>
      <c r="E168" s="19" t="s">
        <v>662</v>
      </c>
      <c r="F168" s="19" t="s">
        <v>676</v>
      </c>
      <c r="G168" s="19"/>
      <c r="H168" s="20">
        <v>43934</v>
      </c>
      <c r="I168" s="21">
        <v>50000</v>
      </c>
    </row>
    <row r="169" spans="1:9" ht="31.5" x14ac:dyDescent="0.25">
      <c r="A169" s="19" t="s">
        <v>677</v>
      </c>
      <c r="B169" s="19" t="s">
        <v>678</v>
      </c>
      <c r="C169" s="19" t="s">
        <v>679</v>
      </c>
      <c r="D169" s="19" t="s">
        <v>680</v>
      </c>
      <c r="E169" s="19" t="s">
        <v>681</v>
      </c>
      <c r="F169" s="19" t="s">
        <v>682</v>
      </c>
      <c r="G169" s="19"/>
      <c r="H169" s="20">
        <v>43936</v>
      </c>
      <c r="I169" s="21">
        <v>4500</v>
      </c>
    </row>
    <row r="170" spans="1:9" ht="31.5" x14ac:dyDescent="0.25">
      <c r="A170" s="19" t="s">
        <v>725</v>
      </c>
      <c r="B170" s="19" t="s">
        <v>726</v>
      </c>
      <c r="C170" s="19" t="s">
        <v>727</v>
      </c>
      <c r="D170" s="19" t="s">
        <v>728</v>
      </c>
      <c r="E170" s="19" t="s">
        <v>729</v>
      </c>
      <c r="F170" s="19" t="s">
        <v>730</v>
      </c>
      <c r="G170" s="19"/>
      <c r="H170" s="20">
        <v>43935</v>
      </c>
      <c r="I170" s="21">
        <v>14459</v>
      </c>
    </row>
    <row r="171" spans="1:9" ht="31.5" x14ac:dyDescent="0.25">
      <c r="A171" s="19" t="s">
        <v>731</v>
      </c>
      <c r="B171" s="19" t="s">
        <v>726</v>
      </c>
      <c r="C171" s="19" t="s">
        <v>732</v>
      </c>
      <c r="D171" s="19" t="s">
        <v>733</v>
      </c>
      <c r="E171" s="19" t="s">
        <v>734</v>
      </c>
      <c r="F171" s="19" t="s">
        <v>735</v>
      </c>
      <c r="G171" s="19"/>
      <c r="H171" s="20">
        <v>43935</v>
      </c>
      <c r="I171" s="21">
        <v>9500</v>
      </c>
    </row>
    <row r="172" spans="1:9" ht="31.5" x14ac:dyDescent="0.25">
      <c r="A172" s="19" t="s">
        <v>736</v>
      </c>
      <c r="B172" s="19" t="s">
        <v>726</v>
      </c>
      <c r="C172" s="19" t="s">
        <v>737</v>
      </c>
      <c r="D172" s="19" t="s">
        <v>738</v>
      </c>
      <c r="E172" s="19" t="s">
        <v>739</v>
      </c>
      <c r="F172" s="19" t="s">
        <v>740</v>
      </c>
      <c r="G172" s="19"/>
      <c r="H172" s="20">
        <v>43941</v>
      </c>
      <c r="I172" s="21">
        <v>16000</v>
      </c>
    </row>
    <row r="173" spans="1:9" ht="31.5" x14ac:dyDescent="0.25">
      <c r="A173" s="19" t="s">
        <v>741</v>
      </c>
      <c r="B173" s="19" t="s">
        <v>726</v>
      </c>
      <c r="C173" s="19" t="s">
        <v>742</v>
      </c>
      <c r="D173" s="19" t="s">
        <v>743</v>
      </c>
      <c r="E173" s="19" t="s">
        <v>744</v>
      </c>
      <c r="F173" s="19" t="s">
        <v>745</v>
      </c>
      <c r="G173" s="19"/>
      <c r="H173" s="20">
        <v>43944</v>
      </c>
      <c r="I173" s="21">
        <v>11984</v>
      </c>
    </row>
    <row r="174" spans="1:9" ht="31.5" x14ac:dyDescent="0.25">
      <c r="A174" s="19" t="s">
        <v>746</v>
      </c>
      <c r="B174" s="19" t="s">
        <v>726</v>
      </c>
      <c r="C174" s="19" t="s">
        <v>747</v>
      </c>
      <c r="D174" s="19" t="s">
        <v>748</v>
      </c>
      <c r="E174" s="19" t="s">
        <v>749</v>
      </c>
      <c r="F174" s="19" t="s">
        <v>750</v>
      </c>
      <c r="G174" s="19"/>
      <c r="H174" s="20">
        <v>43924</v>
      </c>
      <c r="I174" s="21">
        <v>14099</v>
      </c>
    </row>
    <row r="175" spans="1:9" ht="31.5" x14ac:dyDescent="0.25">
      <c r="A175" s="19" t="s">
        <v>751</v>
      </c>
      <c r="B175" s="19" t="s">
        <v>726</v>
      </c>
      <c r="C175" s="19" t="s">
        <v>752</v>
      </c>
      <c r="D175" s="19" t="s">
        <v>753</v>
      </c>
      <c r="E175" s="19" t="s">
        <v>754</v>
      </c>
      <c r="F175" s="19" t="s">
        <v>755</v>
      </c>
      <c r="G175" s="19"/>
      <c r="H175" s="20">
        <v>43934</v>
      </c>
      <c r="I175" s="21">
        <v>9075</v>
      </c>
    </row>
    <row r="176" spans="1:9" ht="31.5" x14ac:dyDescent="0.25">
      <c r="A176" s="19" t="s">
        <v>756</v>
      </c>
      <c r="B176" s="19" t="s">
        <v>726</v>
      </c>
      <c r="C176" s="19" t="s">
        <v>757</v>
      </c>
      <c r="D176" s="19" t="s">
        <v>758</v>
      </c>
      <c r="E176" s="19" t="s">
        <v>759</v>
      </c>
      <c r="F176" s="19" t="s">
        <v>760</v>
      </c>
      <c r="G176" s="19"/>
      <c r="H176" s="20">
        <v>43942</v>
      </c>
      <c r="I176" s="21">
        <v>23569</v>
      </c>
    </row>
    <row r="177" spans="1:9" ht="31.5" x14ac:dyDescent="0.25">
      <c r="A177" s="19" t="s">
        <v>761</v>
      </c>
      <c r="B177" s="19" t="s">
        <v>726</v>
      </c>
      <c r="C177" s="19" t="s">
        <v>762</v>
      </c>
      <c r="D177" s="19" t="s">
        <v>763</v>
      </c>
      <c r="E177" s="19" t="s">
        <v>764</v>
      </c>
      <c r="F177" s="19" t="s">
        <v>765</v>
      </c>
      <c r="G177" s="19"/>
      <c r="H177" s="20">
        <v>43936</v>
      </c>
      <c r="I177" s="21">
        <v>11600</v>
      </c>
    </row>
    <row r="178" spans="1:9" ht="31.5" x14ac:dyDescent="0.25">
      <c r="A178" s="19" t="s">
        <v>766</v>
      </c>
      <c r="B178" s="19" t="s">
        <v>726</v>
      </c>
      <c r="C178" s="19" t="s">
        <v>767</v>
      </c>
      <c r="D178" s="19" t="s">
        <v>768</v>
      </c>
      <c r="E178" s="19" t="s">
        <v>769</v>
      </c>
      <c r="F178" s="19" t="s">
        <v>770</v>
      </c>
      <c r="G178" s="19"/>
      <c r="H178" s="20">
        <v>43942</v>
      </c>
      <c r="I178" s="21">
        <v>60604</v>
      </c>
    </row>
    <row r="179" spans="1:9" ht="31.5" x14ac:dyDescent="0.25">
      <c r="A179" s="19" t="s">
        <v>771</v>
      </c>
      <c r="B179" s="19" t="s">
        <v>726</v>
      </c>
      <c r="C179" s="19" t="s">
        <v>772</v>
      </c>
      <c r="D179" s="19" t="s">
        <v>773</v>
      </c>
      <c r="E179" s="19" t="s">
        <v>774</v>
      </c>
      <c r="F179" s="19" t="s">
        <v>775</v>
      </c>
      <c r="G179" s="19"/>
      <c r="H179" s="20">
        <v>43942</v>
      </c>
      <c r="I179" s="21">
        <v>12200</v>
      </c>
    </row>
    <row r="180" spans="1:9" ht="31.5" x14ac:dyDescent="0.25">
      <c r="A180" s="19" t="s">
        <v>776</v>
      </c>
      <c r="B180" s="19" t="s">
        <v>726</v>
      </c>
      <c r="C180" s="19" t="s">
        <v>777</v>
      </c>
      <c r="D180" s="19" t="s">
        <v>778</v>
      </c>
      <c r="E180" s="19" t="s">
        <v>779</v>
      </c>
      <c r="F180" s="19" t="s">
        <v>780</v>
      </c>
      <c r="G180" s="19"/>
      <c r="H180" s="20">
        <v>43950</v>
      </c>
      <c r="I180" s="21">
        <v>13360</v>
      </c>
    </row>
    <row r="181" spans="1:9" ht="31.5" x14ac:dyDescent="0.25">
      <c r="A181" s="19" t="s">
        <v>781</v>
      </c>
      <c r="B181" s="19" t="s">
        <v>726</v>
      </c>
      <c r="C181" s="19" t="s">
        <v>782</v>
      </c>
      <c r="D181" s="19" t="s">
        <v>783</v>
      </c>
      <c r="E181" s="19" t="s">
        <v>784</v>
      </c>
      <c r="F181" s="19" t="s">
        <v>785</v>
      </c>
      <c r="G181" s="19"/>
      <c r="H181" s="20">
        <v>43931</v>
      </c>
      <c r="I181" s="21">
        <v>11900</v>
      </c>
    </row>
    <row r="182" spans="1:9" ht="31.5" x14ac:dyDescent="0.25">
      <c r="A182" s="19" t="s">
        <v>786</v>
      </c>
      <c r="B182" s="19" t="s">
        <v>726</v>
      </c>
      <c r="C182" s="19" t="s">
        <v>787</v>
      </c>
      <c r="D182" s="19" t="s">
        <v>788</v>
      </c>
      <c r="E182" s="19" t="s">
        <v>789</v>
      </c>
      <c r="F182" s="19" t="s">
        <v>790</v>
      </c>
      <c r="G182" s="19"/>
      <c r="H182" s="20">
        <v>43929</v>
      </c>
      <c r="I182" s="21">
        <v>7700</v>
      </c>
    </row>
    <row r="183" spans="1:9" ht="31.5" x14ac:dyDescent="0.25">
      <c r="A183" s="19" t="s">
        <v>791</v>
      </c>
      <c r="B183" s="19" t="s">
        <v>726</v>
      </c>
      <c r="C183" s="19" t="s">
        <v>792</v>
      </c>
      <c r="D183" s="19" t="s">
        <v>793</v>
      </c>
      <c r="E183" s="19" t="s">
        <v>794</v>
      </c>
      <c r="F183" s="19" t="s">
        <v>795</v>
      </c>
      <c r="G183" s="19"/>
      <c r="H183" s="20">
        <v>43929</v>
      </c>
      <c r="I183" s="21">
        <v>7700</v>
      </c>
    </row>
    <row r="184" spans="1:9" ht="31.5" x14ac:dyDescent="0.25">
      <c r="A184" s="19" t="s">
        <v>796</v>
      </c>
      <c r="B184" s="19" t="s">
        <v>726</v>
      </c>
      <c r="C184" s="19" t="s">
        <v>797</v>
      </c>
      <c r="D184" s="19" t="s">
        <v>798</v>
      </c>
      <c r="E184" s="19" t="s">
        <v>799</v>
      </c>
      <c r="F184" s="19" t="s">
        <v>800</v>
      </c>
      <c r="G184" s="19"/>
      <c r="H184" s="20">
        <v>43942</v>
      </c>
      <c r="I184" s="21">
        <v>14000</v>
      </c>
    </row>
    <row r="185" spans="1:9" ht="31.5" x14ac:dyDescent="0.25">
      <c r="A185" s="19" t="s">
        <v>801</v>
      </c>
      <c r="B185" s="19" t="s">
        <v>726</v>
      </c>
      <c r="C185" s="19" t="s">
        <v>802</v>
      </c>
      <c r="D185" s="19" t="s">
        <v>309</v>
      </c>
      <c r="E185" s="19" t="s">
        <v>310</v>
      </c>
      <c r="F185" s="19" t="s">
        <v>803</v>
      </c>
      <c r="G185" s="19"/>
      <c r="H185" s="20">
        <v>43930</v>
      </c>
      <c r="I185" s="21">
        <v>13000</v>
      </c>
    </row>
    <row r="186" spans="1:9" ht="31.5" x14ac:dyDescent="0.25">
      <c r="A186" s="19" t="s">
        <v>804</v>
      </c>
      <c r="B186" s="19" t="s">
        <v>726</v>
      </c>
      <c r="C186" s="19" t="s">
        <v>805</v>
      </c>
      <c r="D186" s="19" t="s">
        <v>806</v>
      </c>
      <c r="E186" s="19" t="s">
        <v>807</v>
      </c>
      <c r="F186" s="19" t="s">
        <v>808</v>
      </c>
      <c r="G186" s="19"/>
      <c r="H186" s="20">
        <v>43942</v>
      </c>
      <c r="I186" s="21">
        <v>4100</v>
      </c>
    </row>
    <row r="187" spans="1:9" ht="31.5" x14ac:dyDescent="0.25">
      <c r="A187" s="19" t="s">
        <v>809</v>
      </c>
      <c r="B187" s="19" t="s">
        <v>726</v>
      </c>
      <c r="C187" s="19" t="s">
        <v>810</v>
      </c>
      <c r="D187" s="19" t="s">
        <v>811</v>
      </c>
      <c r="E187" s="19" t="s">
        <v>812</v>
      </c>
      <c r="F187" s="19" t="s">
        <v>813</v>
      </c>
      <c r="G187" s="19"/>
      <c r="H187" s="20">
        <v>43949</v>
      </c>
      <c r="I187" s="21">
        <v>9030</v>
      </c>
    </row>
    <row r="188" spans="1:9" ht="31.5" x14ac:dyDescent="0.25">
      <c r="A188" s="19" t="s">
        <v>814</v>
      </c>
      <c r="B188" s="19" t="s">
        <v>726</v>
      </c>
      <c r="C188" s="19" t="s">
        <v>815</v>
      </c>
      <c r="D188" s="19" t="s">
        <v>816</v>
      </c>
      <c r="E188" s="19" t="s">
        <v>817</v>
      </c>
      <c r="F188" s="19" t="s">
        <v>818</v>
      </c>
      <c r="G188" s="19"/>
      <c r="H188" s="20">
        <v>43942</v>
      </c>
      <c r="I188" s="21">
        <v>10702</v>
      </c>
    </row>
    <row r="189" spans="1:9" ht="31.5" x14ac:dyDescent="0.25">
      <c r="A189" s="19" t="s">
        <v>819</v>
      </c>
      <c r="B189" s="19" t="s">
        <v>726</v>
      </c>
      <c r="C189" s="19" t="s">
        <v>820</v>
      </c>
      <c r="D189" s="19" t="s">
        <v>821</v>
      </c>
      <c r="E189" s="19" t="s">
        <v>822</v>
      </c>
      <c r="F189" s="19" t="s">
        <v>823</v>
      </c>
      <c r="G189" s="19"/>
      <c r="H189" s="20">
        <v>43936</v>
      </c>
      <c r="I189" s="21">
        <v>11400</v>
      </c>
    </row>
    <row r="190" spans="1:9" ht="31.5" x14ac:dyDescent="0.25">
      <c r="A190" s="19" t="s">
        <v>824</v>
      </c>
      <c r="B190" s="19" t="s">
        <v>726</v>
      </c>
      <c r="C190" s="19" t="s">
        <v>825</v>
      </c>
      <c r="D190" s="19" t="s">
        <v>826</v>
      </c>
      <c r="E190" s="19" t="s">
        <v>827</v>
      </c>
      <c r="F190" s="19" t="s">
        <v>828</v>
      </c>
      <c r="G190" s="19"/>
      <c r="H190" s="20">
        <v>43949</v>
      </c>
      <c r="I190" s="21">
        <v>11390</v>
      </c>
    </row>
    <row r="191" spans="1:9" ht="31.5" x14ac:dyDescent="0.25">
      <c r="A191" s="19" t="s">
        <v>829</v>
      </c>
      <c r="B191" s="19" t="s">
        <v>726</v>
      </c>
      <c r="C191" s="19" t="s">
        <v>830</v>
      </c>
      <c r="D191" s="19" t="s">
        <v>831</v>
      </c>
      <c r="E191" s="19" t="s">
        <v>832</v>
      </c>
      <c r="F191" s="19" t="s">
        <v>833</v>
      </c>
      <c r="G191" s="19"/>
      <c r="H191" s="20">
        <v>43937</v>
      </c>
      <c r="I191" s="21">
        <v>11150</v>
      </c>
    </row>
    <row r="192" spans="1:9" ht="31.5" x14ac:dyDescent="0.25">
      <c r="A192" s="19" t="s">
        <v>834</v>
      </c>
      <c r="B192" s="19" t="s">
        <v>726</v>
      </c>
      <c r="C192" s="19" t="s">
        <v>835</v>
      </c>
      <c r="D192" s="19" t="s">
        <v>836</v>
      </c>
      <c r="E192" s="19" t="s">
        <v>837</v>
      </c>
      <c r="F192" s="19" t="s">
        <v>838</v>
      </c>
      <c r="G192" s="19"/>
      <c r="H192" s="20">
        <v>43943</v>
      </c>
      <c r="I192" s="21">
        <v>6667</v>
      </c>
    </row>
    <row r="193" spans="1:9" ht="31.5" x14ac:dyDescent="0.25">
      <c r="A193" s="19" t="s">
        <v>839</v>
      </c>
      <c r="B193" s="19" t="s">
        <v>726</v>
      </c>
      <c r="C193" s="19" t="s">
        <v>840</v>
      </c>
      <c r="D193" s="19" t="s">
        <v>841</v>
      </c>
      <c r="E193" s="19" t="s">
        <v>842</v>
      </c>
      <c r="F193" s="19" t="s">
        <v>843</v>
      </c>
      <c r="G193" s="19"/>
      <c r="H193" s="20">
        <v>43928</v>
      </c>
      <c r="I193" s="21">
        <v>9380</v>
      </c>
    </row>
    <row r="194" spans="1:9" ht="31.5" x14ac:dyDescent="0.25">
      <c r="A194" s="19" t="s">
        <v>844</v>
      </c>
      <c r="B194" s="19" t="s">
        <v>726</v>
      </c>
      <c r="C194" s="19" t="s">
        <v>845</v>
      </c>
      <c r="D194" s="19" t="s">
        <v>846</v>
      </c>
      <c r="E194" s="19" t="s">
        <v>847</v>
      </c>
      <c r="F194" s="19" t="s">
        <v>848</v>
      </c>
      <c r="G194" s="19"/>
      <c r="H194" s="20">
        <v>43930</v>
      </c>
      <c r="I194" s="21">
        <v>9300</v>
      </c>
    </row>
    <row r="195" spans="1:9" ht="31.5" x14ac:dyDescent="0.25">
      <c r="A195" s="19" t="s">
        <v>849</v>
      </c>
      <c r="B195" s="19" t="s">
        <v>726</v>
      </c>
      <c r="C195" s="19" t="s">
        <v>470</v>
      </c>
      <c r="D195" s="19" t="s">
        <v>850</v>
      </c>
      <c r="E195" s="19" t="s">
        <v>851</v>
      </c>
      <c r="F195" s="19" t="s">
        <v>852</v>
      </c>
      <c r="G195" s="19"/>
      <c r="H195" s="20">
        <v>43930</v>
      </c>
      <c r="I195" s="21">
        <v>10000</v>
      </c>
    </row>
    <row r="196" spans="1:9" ht="31.5" x14ac:dyDescent="0.25">
      <c r="A196" s="19" t="s">
        <v>853</v>
      </c>
      <c r="B196" s="19" t="s">
        <v>726</v>
      </c>
      <c r="C196" s="19" t="s">
        <v>854</v>
      </c>
      <c r="D196" s="19" t="s">
        <v>855</v>
      </c>
      <c r="E196" s="19" t="s">
        <v>856</v>
      </c>
      <c r="F196" s="19" t="s">
        <v>857</v>
      </c>
      <c r="G196" s="19"/>
      <c r="H196" s="20">
        <v>43949</v>
      </c>
      <c r="I196" s="21">
        <v>15504</v>
      </c>
    </row>
    <row r="197" spans="1:9" ht="31.5" x14ac:dyDescent="0.25">
      <c r="A197" s="19" t="s">
        <v>858</v>
      </c>
      <c r="B197" s="19" t="s">
        <v>726</v>
      </c>
      <c r="C197" s="19" t="s">
        <v>859</v>
      </c>
      <c r="D197" s="19" t="s">
        <v>860</v>
      </c>
      <c r="E197" s="19" t="s">
        <v>861</v>
      </c>
      <c r="F197" s="19" t="s">
        <v>862</v>
      </c>
      <c r="G197" s="19"/>
      <c r="H197" s="20">
        <v>43950</v>
      </c>
      <c r="I197" s="21">
        <v>22321</v>
      </c>
    </row>
    <row r="198" spans="1:9" ht="31.5" x14ac:dyDescent="0.25">
      <c r="A198" s="19" t="s">
        <v>863</v>
      </c>
      <c r="B198" s="19" t="s">
        <v>726</v>
      </c>
      <c r="C198" s="19" t="s">
        <v>864</v>
      </c>
      <c r="D198" s="19" t="s">
        <v>865</v>
      </c>
      <c r="E198" s="19" t="s">
        <v>866</v>
      </c>
      <c r="F198" s="19" t="s">
        <v>867</v>
      </c>
      <c r="G198" s="19"/>
      <c r="H198" s="20">
        <v>43950</v>
      </c>
      <c r="I198" s="21">
        <v>16534</v>
      </c>
    </row>
    <row r="199" spans="1:9" ht="31.5" x14ac:dyDescent="0.25">
      <c r="A199" s="19" t="s">
        <v>868</v>
      </c>
      <c r="B199" s="19" t="s">
        <v>726</v>
      </c>
      <c r="C199" s="19" t="s">
        <v>869</v>
      </c>
      <c r="D199" s="19" t="s">
        <v>870</v>
      </c>
      <c r="E199" s="19" t="s">
        <v>871</v>
      </c>
      <c r="F199" s="19" t="s">
        <v>872</v>
      </c>
      <c r="G199" s="19"/>
      <c r="H199" s="20">
        <v>43943</v>
      </c>
      <c r="I199" s="21">
        <v>22400</v>
      </c>
    </row>
    <row r="200" spans="1:9" ht="31.5" x14ac:dyDescent="0.25">
      <c r="A200" s="19" t="s">
        <v>873</v>
      </c>
      <c r="B200" s="19" t="s">
        <v>874</v>
      </c>
      <c r="C200" s="19" t="s">
        <v>875</v>
      </c>
      <c r="D200" s="19" t="s">
        <v>876</v>
      </c>
      <c r="E200" s="19" t="s">
        <v>877</v>
      </c>
      <c r="F200" s="19" t="s">
        <v>878</v>
      </c>
      <c r="G200" s="19"/>
      <c r="H200" s="20">
        <v>43950</v>
      </c>
      <c r="I200" s="21">
        <v>4400</v>
      </c>
    </row>
    <row r="201" spans="1:9" ht="31.5" x14ac:dyDescent="0.25">
      <c r="A201" s="19" t="s">
        <v>879</v>
      </c>
      <c r="B201" s="19" t="s">
        <v>874</v>
      </c>
      <c r="C201" s="19" t="s">
        <v>880</v>
      </c>
      <c r="D201" s="19" t="s">
        <v>881</v>
      </c>
      <c r="E201" s="19" t="s">
        <v>882</v>
      </c>
      <c r="F201" s="19" t="s">
        <v>883</v>
      </c>
      <c r="G201" s="19"/>
      <c r="H201" s="20">
        <v>43943</v>
      </c>
      <c r="I201" s="21">
        <v>4100</v>
      </c>
    </row>
    <row r="202" spans="1:9" ht="31.5" x14ac:dyDescent="0.25">
      <c r="A202" s="19" t="s">
        <v>884</v>
      </c>
      <c r="B202" s="19" t="s">
        <v>874</v>
      </c>
      <c r="C202" s="19" t="s">
        <v>885</v>
      </c>
      <c r="D202" s="19" t="s">
        <v>886</v>
      </c>
      <c r="E202" s="19" t="s">
        <v>887</v>
      </c>
      <c r="F202" s="19" t="s">
        <v>888</v>
      </c>
      <c r="G202" s="19"/>
      <c r="H202" s="20">
        <v>43938</v>
      </c>
      <c r="I202" s="21">
        <v>3000</v>
      </c>
    </row>
    <row r="203" spans="1:9" ht="31.5" x14ac:dyDescent="0.25">
      <c r="A203" s="19" t="s">
        <v>889</v>
      </c>
      <c r="B203" s="19" t="s">
        <v>874</v>
      </c>
      <c r="C203" s="19" t="s">
        <v>890</v>
      </c>
      <c r="D203" s="19" t="s">
        <v>891</v>
      </c>
      <c r="E203" s="19" t="s">
        <v>892</v>
      </c>
      <c r="F203" s="19" t="s">
        <v>893</v>
      </c>
      <c r="G203" s="19"/>
      <c r="H203" s="20">
        <v>43935</v>
      </c>
      <c r="I203" s="21">
        <v>5700</v>
      </c>
    </row>
    <row r="204" spans="1:9" ht="31.5" x14ac:dyDescent="0.25">
      <c r="A204" s="19" t="s">
        <v>894</v>
      </c>
      <c r="B204" s="19" t="s">
        <v>874</v>
      </c>
      <c r="C204" s="19" t="s">
        <v>895</v>
      </c>
      <c r="D204" s="19" t="s">
        <v>896</v>
      </c>
      <c r="E204" s="19" t="s">
        <v>897</v>
      </c>
      <c r="F204" s="19" t="s">
        <v>898</v>
      </c>
      <c r="G204" s="19"/>
      <c r="H204" s="20">
        <v>43927</v>
      </c>
      <c r="I204" s="21">
        <v>7400</v>
      </c>
    </row>
    <row r="205" spans="1:9" ht="31.5" x14ac:dyDescent="0.25">
      <c r="A205" s="19" t="s">
        <v>899</v>
      </c>
      <c r="B205" s="19" t="s">
        <v>874</v>
      </c>
      <c r="C205" s="19" t="s">
        <v>900</v>
      </c>
      <c r="D205" s="19" t="s">
        <v>901</v>
      </c>
      <c r="E205" s="19" t="s">
        <v>902</v>
      </c>
      <c r="F205" s="19" t="s">
        <v>903</v>
      </c>
      <c r="G205" s="19"/>
      <c r="H205" s="20">
        <v>43938</v>
      </c>
      <c r="I205" s="21">
        <v>3300</v>
      </c>
    </row>
    <row r="206" spans="1:9" ht="31.5" x14ac:dyDescent="0.25">
      <c r="A206" s="19" t="s">
        <v>904</v>
      </c>
      <c r="B206" s="19" t="s">
        <v>874</v>
      </c>
      <c r="C206" s="19" t="s">
        <v>470</v>
      </c>
      <c r="D206" s="19" t="s">
        <v>905</v>
      </c>
      <c r="E206" s="19" t="s">
        <v>906</v>
      </c>
      <c r="F206" s="19" t="s">
        <v>907</v>
      </c>
      <c r="G206" s="19"/>
      <c r="H206" s="20">
        <v>43936</v>
      </c>
      <c r="I206" s="21">
        <v>7800</v>
      </c>
    </row>
    <row r="207" spans="1:9" ht="31.5" x14ac:dyDescent="0.25">
      <c r="A207" s="19" t="s">
        <v>908</v>
      </c>
      <c r="B207" s="19" t="s">
        <v>874</v>
      </c>
      <c r="C207" s="19" t="s">
        <v>909</v>
      </c>
      <c r="D207" s="19" t="s">
        <v>910</v>
      </c>
      <c r="E207" s="19" t="s">
        <v>911</v>
      </c>
      <c r="F207" s="19" t="s">
        <v>912</v>
      </c>
      <c r="G207" s="19"/>
      <c r="H207" s="20">
        <v>43931</v>
      </c>
      <c r="I207" s="21">
        <v>2500</v>
      </c>
    </row>
    <row r="208" spans="1:9" ht="31.5" x14ac:dyDescent="0.25">
      <c r="A208" s="19" t="s">
        <v>913</v>
      </c>
      <c r="B208" s="19" t="s">
        <v>914</v>
      </c>
      <c r="C208" s="19" t="s">
        <v>915</v>
      </c>
      <c r="D208" s="19" t="s">
        <v>916</v>
      </c>
      <c r="E208" s="19" t="s">
        <v>917</v>
      </c>
      <c r="F208" s="19" t="s">
        <v>918</v>
      </c>
      <c r="G208" s="19"/>
      <c r="H208" s="20">
        <v>43942</v>
      </c>
      <c r="I208" s="21">
        <v>4000</v>
      </c>
    </row>
    <row r="209" spans="1:9" ht="31.5" x14ac:dyDescent="0.25">
      <c r="A209" s="19" t="s">
        <v>919</v>
      </c>
      <c r="B209" s="19" t="s">
        <v>914</v>
      </c>
      <c r="C209" s="19" t="s">
        <v>920</v>
      </c>
      <c r="D209" s="19" t="s">
        <v>921</v>
      </c>
      <c r="E209" s="19" t="s">
        <v>922</v>
      </c>
      <c r="F209" s="19" t="s">
        <v>923</v>
      </c>
      <c r="G209" s="19"/>
      <c r="H209" s="20">
        <v>43944</v>
      </c>
      <c r="I209" s="21">
        <v>4300</v>
      </c>
    </row>
    <row r="210" spans="1:9" ht="31.5" x14ac:dyDescent="0.25">
      <c r="A210" s="19" t="s">
        <v>924</v>
      </c>
      <c r="B210" s="19" t="s">
        <v>914</v>
      </c>
      <c r="C210" s="19" t="s">
        <v>925</v>
      </c>
      <c r="D210" s="19" t="s">
        <v>926</v>
      </c>
      <c r="E210" s="19" t="s">
        <v>927</v>
      </c>
      <c r="F210" s="19" t="s">
        <v>928</v>
      </c>
      <c r="G210" s="19"/>
      <c r="H210" s="20">
        <v>43949</v>
      </c>
      <c r="I210" s="21">
        <v>1800</v>
      </c>
    </row>
    <row r="211" spans="1:9" ht="31.5" x14ac:dyDescent="0.25">
      <c r="A211" s="19" t="s">
        <v>929</v>
      </c>
      <c r="B211" s="19" t="s">
        <v>914</v>
      </c>
      <c r="C211" s="19" t="s">
        <v>930</v>
      </c>
      <c r="D211" s="19" t="s">
        <v>931</v>
      </c>
      <c r="E211" s="19" t="s">
        <v>932</v>
      </c>
      <c r="F211" s="19" t="s">
        <v>933</v>
      </c>
      <c r="G211" s="19"/>
      <c r="H211" s="20">
        <v>43944</v>
      </c>
      <c r="I211" s="21">
        <v>3000</v>
      </c>
    </row>
    <row r="212" spans="1:9" ht="31.5" x14ac:dyDescent="0.25">
      <c r="A212" s="19" t="s">
        <v>934</v>
      </c>
      <c r="B212" s="19" t="s">
        <v>914</v>
      </c>
      <c r="C212" s="19" t="s">
        <v>935</v>
      </c>
      <c r="D212" s="19" t="s">
        <v>936</v>
      </c>
      <c r="E212" s="19" t="s">
        <v>937</v>
      </c>
      <c r="F212" s="19" t="s">
        <v>938</v>
      </c>
      <c r="G212" s="19"/>
      <c r="H212" s="20">
        <v>43942</v>
      </c>
      <c r="I212" s="21">
        <v>2000</v>
      </c>
    </row>
    <row r="213" spans="1:9" ht="31.5" x14ac:dyDescent="0.25">
      <c r="A213" s="19" t="s">
        <v>939</v>
      </c>
      <c r="B213" s="19" t="s">
        <v>940</v>
      </c>
      <c r="C213" s="19" t="s">
        <v>941</v>
      </c>
      <c r="D213" s="19" t="s">
        <v>942</v>
      </c>
      <c r="E213" s="19" t="s">
        <v>943</v>
      </c>
      <c r="F213" s="19" t="s">
        <v>944</v>
      </c>
      <c r="G213" s="19"/>
      <c r="H213" s="20">
        <v>43950</v>
      </c>
      <c r="I213" s="21">
        <v>1000</v>
      </c>
    </row>
    <row r="214" spans="1:9" ht="31.5" x14ac:dyDescent="0.25">
      <c r="A214" s="19" t="s">
        <v>945</v>
      </c>
      <c r="B214" s="19" t="s">
        <v>940</v>
      </c>
      <c r="C214" s="19" t="s">
        <v>946</v>
      </c>
      <c r="D214" s="19" t="s">
        <v>947</v>
      </c>
      <c r="E214" s="19" t="s">
        <v>948</v>
      </c>
      <c r="F214" s="19" t="s">
        <v>949</v>
      </c>
      <c r="G214" s="19"/>
      <c r="H214" s="20">
        <v>43927</v>
      </c>
      <c r="I214" s="21">
        <v>2000</v>
      </c>
    </row>
    <row r="215" spans="1:9" ht="31.5" x14ac:dyDescent="0.25">
      <c r="A215" s="19" t="s">
        <v>950</v>
      </c>
      <c r="B215" s="19" t="s">
        <v>951</v>
      </c>
      <c r="C215" s="19" t="s">
        <v>952</v>
      </c>
      <c r="D215" s="19" t="s">
        <v>953</v>
      </c>
      <c r="E215" s="19" t="s">
        <v>954</v>
      </c>
      <c r="F215" s="19" t="s">
        <v>955</v>
      </c>
      <c r="G215" s="19"/>
      <c r="H215" s="20">
        <v>43935</v>
      </c>
      <c r="I215" s="21">
        <v>9294</v>
      </c>
    </row>
    <row r="216" spans="1:9" ht="31.5" x14ac:dyDescent="0.25">
      <c r="A216" s="19" t="s">
        <v>956</v>
      </c>
      <c r="B216" s="19" t="s">
        <v>951</v>
      </c>
      <c r="C216" s="19" t="s">
        <v>957</v>
      </c>
      <c r="D216" s="19" t="s">
        <v>958</v>
      </c>
      <c r="E216" s="19" t="s">
        <v>959</v>
      </c>
      <c r="F216" s="19" t="s">
        <v>960</v>
      </c>
      <c r="G216" s="19"/>
      <c r="H216" s="20">
        <v>43931</v>
      </c>
      <c r="I216" s="21">
        <v>1700</v>
      </c>
    </row>
    <row r="217" spans="1:9" ht="31.5" x14ac:dyDescent="0.25">
      <c r="A217" s="19" t="s">
        <v>961</v>
      </c>
      <c r="B217" s="19" t="s">
        <v>951</v>
      </c>
      <c r="C217" s="19" t="s">
        <v>962</v>
      </c>
      <c r="D217" s="19" t="s">
        <v>963</v>
      </c>
      <c r="E217" s="19" t="s">
        <v>964</v>
      </c>
      <c r="F217" s="19" t="s">
        <v>965</v>
      </c>
      <c r="G217" s="19"/>
      <c r="H217" s="20">
        <v>43936</v>
      </c>
      <c r="I217" s="21">
        <v>900</v>
      </c>
    </row>
    <row r="218" spans="1:9" ht="31.5" x14ac:dyDescent="0.25">
      <c r="A218" s="19" t="s">
        <v>966</v>
      </c>
      <c r="B218" s="19" t="s">
        <v>951</v>
      </c>
      <c r="C218" s="19" t="s">
        <v>670</v>
      </c>
      <c r="D218" s="19" t="s">
        <v>671</v>
      </c>
      <c r="E218" s="19" t="s">
        <v>672</v>
      </c>
      <c r="F218" s="19" t="s">
        <v>673</v>
      </c>
      <c r="G218" s="19"/>
      <c r="H218" s="20">
        <v>43937</v>
      </c>
      <c r="I218" s="21">
        <v>5500</v>
      </c>
    </row>
    <row r="219" spans="1:9" ht="31.5" x14ac:dyDescent="0.25">
      <c r="A219" s="19" t="s">
        <v>967</v>
      </c>
      <c r="B219" s="19" t="s">
        <v>951</v>
      </c>
      <c r="C219" s="19" t="s">
        <v>968</v>
      </c>
      <c r="D219" s="19" t="s">
        <v>969</v>
      </c>
      <c r="E219" s="19" t="s">
        <v>970</v>
      </c>
      <c r="F219" s="19" t="s">
        <v>971</v>
      </c>
      <c r="G219" s="19"/>
      <c r="H219" s="20">
        <v>43936</v>
      </c>
      <c r="I219" s="21">
        <v>5710</v>
      </c>
    </row>
    <row r="220" spans="1:9" ht="31.5" x14ac:dyDescent="0.25">
      <c r="A220" s="19" t="s">
        <v>972</v>
      </c>
      <c r="B220" s="19" t="s">
        <v>951</v>
      </c>
      <c r="C220" s="19" t="s">
        <v>973</v>
      </c>
      <c r="D220" s="19" t="s">
        <v>974</v>
      </c>
      <c r="E220" s="19" t="s">
        <v>975</v>
      </c>
      <c r="F220" s="19" t="s">
        <v>976</v>
      </c>
      <c r="G220" s="19"/>
      <c r="H220" s="20">
        <v>43950</v>
      </c>
      <c r="I220" s="21">
        <v>4500</v>
      </c>
    </row>
    <row r="221" spans="1:9" ht="31.5" x14ac:dyDescent="0.25">
      <c r="A221" s="19" t="s">
        <v>977</v>
      </c>
      <c r="B221" s="19" t="s">
        <v>951</v>
      </c>
      <c r="C221" s="19" t="s">
        <v>978</v>
      </c>
      <c r="D221" s="19" t="s">
        <v>979</v>
      </c>
      <c r="E221" s="19" t="s">
        <v>980</v>
      </c>
      <c r="F221" s="19" t="s">
        <v>981</v>
      </c>
      <c r="G221" s="19"/>
      <c r="H221" s="20">
        <v>43936</v>
      </c>
      <c r="I221" s="21">
        <v>6760</v>
      </c>
    </row>
    <row r="222" spans="1:9" ht="31.5" x14ac:dyDescent="0.25">
      <c r="A222" s="19" t="s">
        <v>982</v>
      </c>
      <c r="B222" s="19" t="s">
        <v>983</v>
      </c>
      <c r="C222" s="19" t="s">
        <v>984</v>
      </c>
      <c r="D222" s="19" t="s">
        <v>985</v>
      </c>
      <c r="E222" s="19" t="s">
        <v>986</v>
      </c>
      <c r="F222" s="19" t="s">
        <v>987</v>
      </c>
      <c r="G222" s="19" t="s">
        <v>987</v>
      </c>
      <c r="H222" s="20">
        <v>43935</v>
      </c>
      <c r="I222" s="21">
        <v>1160</v>
      </c>
    </row>
    <row r="223" spans="1:9" ht="31.5" x14ac:dyDescent="0.25">
      <c r="A223" s="19" t="s">
        <v>988</v>
      </c>
      <c r="B223" s="19" t="s">
        <v>983</v>
      </c>
      <c r="C223" s="19" t="s">
        <v>989</v>
      </c>
      <c r="D223" s="19" t="s">
        <v>507</v>
      </c>
      <c r="E223" s="19" t="s">
        <v>508</v>
      </c>
      <c r="F223" s="19" t="s">
        <v>990</v>
      </c>
      <c r="G223" s="19"/>
      <c r="H223" s="20">
        <v>43949</v>
      </c>
      <c r="I223" s="21">
        <v>2500</v>
      </c>
    </row>
    <row r="224" spans="1:9" ht="31.5" x14ac:dyDescent="0.25">
      <c r="A224" s="19" t="s">
        <v>991</v>
      </c>
      <c r="B224" s="19" t="s">
        <v>983</v>
      </c>
      <c r="C224" s="19" t="s">
        <v>512</v>
      </c>
      <c r="D224" s="19" t="s">
        <v>513</v>
      </c>
      <c r="E224" s="19" t="s">
        <v>514</v>
      </c>
      <c r="F224" s="19" t="s">
        <v>992</v>
      </c>
      <c r="G224" s="19"/>
      <c r="H224" s="20">
        <v>43922</v>
      </c>
      <c r="I224" s="21">
        <v>2912</v>
      </c>
    </row>
    <row r="225" spans="1:9" ht="31.5" x14ac:dyDescent="0.25">
      <c r="A225" s="19" t="s">
        <v>993</v>
      </c>
      <c r="B225" s="19" t="s">
        <v>994</v>
      </c>
      <c r="C225" s="19" t="s">
        <v>355</v>
      </c>
      <c r="D225" s="19" t="s">
        <v>356</v>
      </c>
      <c r="E225" s="19" t="s">
        <v>357</v>
      </c>
      <c r="F225" s="19" t="s">
        <v>358</v>
      </c>
      <c r="G225" s="19"/>
      <c r="H225" s="20">
        <v>43942</v>
      </c>
      <c r="I225" s="21">
        <v>6000</v>
      </c>
    </row>
    <row r="226" spans="1:9" ht="31.5" x14ac:dyDescent="0.25">
      <c r="A226" s="19" t="s">
        <v>995</v>
      </c>
      <c r="B226" s="19" t="s">
        <v>996</v>
      </c>
      <c r="C226" s="19" t="s">
        <v>920</v>
      </c>
      <c r="D226" s="19" t="s">
        <v>921</v>
      </c>
      <c r="E226" s="19" t="s">
        <v>922</v>
      </c>
      <c r="F226" s="19" t="s">
        <v>923</v>
      </c>
      <c r="G226" s="19"/>
      <c r="H226" s="20">
        <v>43935</v>
      </c>
      <c r="I226" s="21">
        <v>8000</v>
      </c>
    </row>
    <row r="227" spans="1:9" ht="31.5" x14ac:dyDescent="0.25">
      <c r="A227" s="19" t="s">
        <v>997</v>
      </c>
      <c r="B227" s="19" t="s">
        <v>998</v>
      </c>
      <c r="C227" s="19" t="s">
        <v>999</v>
      </c>
      <c r="D227" s="19" t="s">
        <v>1000</v>
      </c>
      <c r="E227" s="19" t="s">
        <v>1001</v>
      </c>
      <c r="F227" s="19" t="s">
        <v>1002</v>
      </c>
      <c r="G227" s="19"/>
      <c r="H227" s="20">
        <v>43927</v>
      </c>
      <c r="I227" s="21">
        <v>930</v>
      </c>
    </row>
    <row r="228" spans="1:9" ht="31.5" x14ac:dyDescent="0.25">
      <c r="A228" s="19" t="s">
        <v>1009</v>
      </c>
      <c r="B228" s="19" t="s">
        <v>1010</v>
      </c>
      <c r="C228" s="19" t="s">
        <v>1011</v>
      </c>
      <c r="D228" s="19" t="s">
        <v>1012</v>
      </c>
      <c r="E228" s="19" t="s">
        <v>1013</v>
      </c>
      <c r="F228" s="19" t="s">
        <v>1014</v>
      </c>
      <c r="G228" s="19"/>
      <c r="H228" s="20">
        <v>43928</v>
      </c>
      <c r="I228" s="21">
        <v>1806</v>
      </c>
    </row>
    <row r="229" spans="1:9" ht="31.5" x14ac:dyDescent="0.25">
      <c r="A229" s="19" t="s">
        <v>1015</v>
      </c>
      <c r="B229" s="19" t="s">
        <v>1010</v>
      </c>
      <c r="C229" s="19" t="s">
        <v>1016</v>
      </c>
      <c r="D229" s="19" t="s">
        <v>1017</v>
      </c>
      <c r="E229" s="19" t="s">
        <v>1018</v>
      </c>
      <c r="F229" s="19" t="s">
        <v>1019</v>
      </c>
      <c r="G229" s="19"/>
      <c r="H229" s="20">
        <v>43943</v>
      </c>
      <c r="I229" s="21">
        <v>900</v>
      </c>
    </row>
    <row r="230" spans="1:9" ht="31.5" x14ac:dyDescent="0.25">
      <c r="A230" s="19" t="s">
        <v>1021</v>
      </c>
      <c r="B230" s="19" t="s">
        <v>1020</v>
      </c>
      <c r="C230" s="19" t="s">
        <v>1022</v>
      </c>
      <c r="D230" s="19" t="s">
        <v>346</v>
      </c>
      <c r="E230" s="19" t="s">
        <v>347</v>
      </c>
      <c r="F230" s="19" t="s">
        <v>348</v>
      </c>
      <c r="G230" s="19"/>
      <c r="H230" s="20">
        <v>43942</v>
      </c>
      <c r="I230" s="21">
        <v>6000</v>
      </c>
    </row>
    <row r="231" spans="1:9" ht="31.5" x14ac:dyDescent="0.25">
      <c r="A231" s="19" t="s">
        <v>1023</v>
      </c>
      <c r="B231" s="19" t="s">
        <v>1020</v>
      </c>
      <c r="C231" s="19" t="s">
        <v>1024</v>
      </c>
      <c r="D231" s="19" t="s">
        <v>1025</v>
      </c>
      <c r="E231" s="19" t="s">
        <v>1026</v>
      </c>
      <c r="F231" s="19" t="s">
        <v>1027</v>
      </c>
      <c r="G231" s="19"/>
      <c r="H231" s="20">
        <v>43935</v>
      </c>
      <c r="I231" s="21">
        <v>9523</v>
      </c>
    </row>
    <row r="232" spans="1:9" ht="31.5" x14ac:dyDescent="0.25">
      <c r="A232" s="19" t="s">
        <v>1028</v>
      </c>
      <c r="B232" s="19" t="s">
        <v>1020</v>
      </c>
      <c r="C232" s="19" t="s">
        <v>1029</v>
      </c>
      <c r="D232" s="19" t="s">
        <v>1030</v>
      </c>
      <c r="E232" s="19" t="s">
        <v>1031</v>
      </c>
      <c r="F232" s="19" t="s">
        <v>1032</v>
      </c>
      <c r="G232" s="19"/>
      <c r="H232" s="20">
        <v>43943</v>
      </c>
      <c r="I232" s="21">
        <v>4265</v>
      </c>
    </row>
    <row r="233" spans="1:9" ht="31.5" x14ac:dyDescent="0.25">
      <c r="A233" s="19" t="s">
        <v>1033</v>
      </c>
      <c r="B233" s="19" t="s">
        <v>1020</v>
      </c>
      <c r="C233" s="19" t="s">
        <v>1034</v>
      </c>
      <c r="D233" s="19" t="s">
        <v>1035</v>
      </c>
      <c r="E233" s="19" t="s">
        <v>1036</v>
      </c>
      <c r="F233" s="19" t="s">
        <v>1037</v>
      </c>
      <c r="G233" s="19"/>
      <c r="H233" s="20">
        <v>43941</v>
      </c>
      <c r="I233" s="21">
        <v>4165</v>
      </c>
    </row>
    <row r="234" spans="1:9" ht="31.5" x14ac:dyDescent="0.25">
      <c r="A234" s="19" t="s">
        <v>1038</v>
      </c>
      <c r="B234" s="19" t="s">
        <v>1020</v>
      </c>
      <c r="C234" s="19" t="s">
        <v>1039</v>
      </c>
      <c r="D234" s="19" t="s">
        <v>1040</v>
      </c>
      <c r="E234" s="19" t="s">
        <v>1041</v>
      </c>
      <c r="F234" s="19" t="s">
        <v>1042</v>
      </c>
      <c r="G234" s="19"/>
      <c r="H234" s="20">
        <v>43937</v>
      </c>
      <c r="I234" s="21">
        <v>3551</v>
      </c>
    </row>
    <row r="235" spans="1:9" ht="31.5" x14ac:dyDescent="0.25">
      <c r="A235" s="19" t="s">
        <v>1043</v>
      </c>
      <c r="B235" s="19" t="s">
        <v>1020</v>
      </c>
      <c r="C235" s="19" t="s">
        <v>1044</v>
      </c>
      <c r="D235" s="19" t="s">
        <v>1045</v>
      </c>
      <c r="E235" s="19" t="s">
        <v>1046</v>
      </c>
      <c r="F235" s="19" t="s">
        <v>1047</v>
      </c>
      <c r="G235" s="19"/>
      <c r="H235" s="20">
        <v>43928</v>
      </c>
      <c r="I235" s="21">
        <v>20403</v>
      </c>
    </row>
    <row r="236" spans="1:9" ht="31.5" x14ac:dyDescent="0.25">
      <c r="A236" s="19" t="s">
        <v>1048</v>
      </c>
      <c r="B236" s="19" t="s">
        <v>1020</v>
      </c>
      <c r="C236" s="19" t="s">
        <v>1049</v>
      </c>
      <c r="D236" s="19" t="s">
        <v>1050</v>
      </c>
      <c r="E236" s="19" t="s">
        <v>1051</v>
      </c>
      <c r="F236" s="19" t="s">
        <v>1052</v>
      </c>
      <c r="G236" s="19"/>
      <c r="H236" s="20">
        <v>43928</v>
      </c>
      <c r="I236" s="21">
        <v>3942</v>
      </c>
    </row>
    <row r="237" spans="1:9" ht="31.5" x14ac:dyDescent="0.25">
      <c r="A237" s="19" t="s">
        <v>1053</v>
      </c>
      <c r="B237" s="19" t="s">
        <v>1020</v>
      </c>
      <c r="C237" s="19" t="s">
        <v>1054</v>
      </c>
      <c r="D237" s="19" t="s">
        <v>1055</v>
      </c>
      <c r="E237" s="19" t="s">
        <v>1056</v>
      </c>
      <c r="F237" s="19" t="s">
        <v>1057</v>
      </c>
      <c r="G237" s="19"/>
      <c r="H237" s="20">
        <v>43928</v>
      </c>
      <c r="I237" s="21">
        <v>37982</v>
      </c>
    </row>
    <row r="238" spans="1:9" ht="31.5" x14ac:dyDescent="0.25">
      <c r="A238" s="19" t="s">
        <v>1058</v>
      </c>
      <c r="B238" s="19" t="s">
        <v>1020</v>
      </c>
      <c r="C238" s="19" t="s">
        <v>1059</v>
      </c>
      <c r="D238" s="19" t="s">
        <v>1060</v>
      </c>
      <c r="E238" s="19" t="s">
        <v>1061</v>
      </c>
      <c r="F238" s="19" t="s">
        <v>1062</v>
      </c>
      <c r="G238" s="19"/>
      <c r="H238" s="20">
        <v>43943</v>
      </c>
      <c r="I238" s="21">
        <v>9895</v>
      </c>
    </row>
    <row r="239" spans="1:9" ht="31.5" x14ac:dyDescent="0.25">
      <c r="A239" s="19" t="s">
        <v>1063</v>
      </c>
      <c r="B239" s="19" t="s">
        <v>1020</v>
      </c>
      <c r="C239" s="19" t="s">
        <v>1064</v>
      </c>
      <c r="D239" s="19" t="s">
        <v>1065</v>
      </c>
      <c r="E239" s="19" t="s">
        <v>1066</v>
      </c>
      <c r="F239" s="19" t="s">
        <v>1067</v>
      </c>
      <c r="G239" s="19"/>
      <c r="H239" s="20">
        <v>43948</v>
      </c>
      <c r="I239" s="21">
        <v>6075</v>
      </c>
    </row>
    <row r="240" spans="1:9" ht="31.5" x14ac:dyDescent="0.25">
      <c r="A240" s="19" t="s">
        <v>1068</v>
      </c>
      <c r="B240" s="19" t="s">
        <v>1020</v>
      </c>
      <c r="C240" s="19" t="s">
        <v>1069</v>
      </c>
      <c r="D240" s="19" t="s">
        <v>1070</v>
      </c>
      <c r="E240" s="19" t="s">
        <v>1071</v>
      </c>
      <c r="F240" s="19" t="s">
        <v>1072</v>
      </c>
      <c r="G240" s="19"/>
      <c r="H240" s="20">
        <v>43950</v>
      </c>
      <c r="I240" s="21">
        <v>4981</v>
      </c>
    </row>
    <row r="241" spans="1:9" ht="31.5" x14ac:dyDescent="0.25">
      <c r="A241" s="19" t="s">
        <v>1073</v>
      </c>
      <c r="B241" s="19" t="s">
        <v>1020</v>
      </c>
      <c r="C241" s="19" t="s">
        <v>1074</v>
      </c>
      <c r="D241" s="19" t="s">
        <v>1075</v>
      </c>
      <c r="E241" s="19" t="s">
        <v>1076</v>
      </c>
      <c r="F241" s="19" t="s">
        <v>1077</v>
      </c>
      <c r="G241" s="19"/>
      <c r="H241" s="20">
        <v>43950</v>
      </c>
      <c r="I241" s="21">
        <v>2613</v>
      </c>
    </row>
    <row r="242" spans="1:9" ht="31.5" x14ac:dyDescent="0.25">
      <c r="A242" s="19" t="s">
        <v>1078</v>
      </c>
      <c r="B242" s="19" t="s">
        <v>1020</v>
      </c>
      <c r="C242" s="19" t="s">
        <v>1079</v>
      </c>
      <c r="D242" s="19" t="s">
        <v>1080</v>
      </c>
      <c r="E242" s="19" t="s">
        <v>1081</v>
      </c>
      <c r="F242" s="19" t="s">
        <v>1082</v>
      </c>
      <c r="G242" s="19"/>
      <c r="H242" s="20">
        <v>43937</v>
      </c>
      <c r="I242" s="21">
        <v>9822</v>
      </c>
    </row>
    <row r="243" spans="1:9" ht="31.5" x14ac:dyDescent="0.25">
      <c r="A243" s="19" t="s">
        <v>1083</v>
      </c>
      <c r="B243" s="19" t="s">
        <v>1020</v>
      </c>
      <c r="C243" s="19" t="s">
        <v>1084</v>
      </c>
      <c r="D243" s="19" t="s">
        <v>1085</v>
      </c>
      <c r="E243" s="19" t="s">
        <v>1086</v>
      </c>
      <c r="F243" s="19" t="s">
        <v>1087</v>
      </c>
      <c r="G243" s="19"/>
      <c r="H243" s="20">
        <v>43935</v>
      </c>
      <c r="I243" s="21">
        <v>1546</v>
      </c>
    </row>
    <row r="244" spans="1:9" ht="31.5" x14ac:dyDescent="0.25">
      <c r="A244" s="19" t="s">
        <v>1088</v>
      </c>
      <c r="B244" s="19" t="s">
        <v>1020</v>
      </c>
      <c r="C244" s="19" t="s">
        <v>1089</v>
      </c>
      <c r="D244" s="19" t="s">
        <v>1090</v>
      </c>
      <c r="E244" s="19" t="s">
        <v>1091</v>
      </c>
      <c r="F244" s="19" t="s">
        <v>1092</v>
      </c>
      <c r="G244" s="19"/>
      <c r="H244" s="20">
        <v>43949</v>
      </c>
      <c r="I244" s="21">
        <v>3200</v>
      </c>
    </row>
    <row r="245" spans="1:9" ht="31.5" x14ac:dyDescent="0.25">
      <c r="A245" s="19" t="s">
        <v>1093</v>
      </c>
      <c r="B245" s="19" t="s">
        <v>1020</v>
      </c>
      <c r="C245" s="19" t="s">
        <v>1094</v>
      </c>
      <c r="D245" s="19" t="s">
        <v>1095</v>
      </c>
      <c r="E245" s="19" t="s">
        <v>1096</v>
      </c>
      <c r="F245" s="19" t="s">
        <v>1097</v>
      </c>
      <c r="G245" s="19"/>
      <c r="H245" s="20">
        <v>43937</v>
      </c>
      <c r="I245" s="21">
        <v>4114</v>
      </c>
    </row>
    <row r="246" spans="1:9" ht="31.5" x14ac:dyDescent="0.25">
      <c r="A246" s="19" t="s">
        <v>1098</v>
      </c>
      <c r="B246" s="19" t="s">
        <v>1020</v>
      </c>
      <c r="C246" s="19" t="s">
        <v>670</v>
      </c>
      <c r="D246" s="19" t="s">
        <v>671</v>
      </c>
      <c r="E246" s="19" t="s">
        <v>672</v>
      </c>
      <c r="F246" s="19" t="s">
        <v>673</v>
      </c>
      <c r="G246" s="19"/>
      <c r="H246" s="20">
        <v>43937</v>
      </c>
      <c r="I246" s="21">
        <v>4500</v>
      </c>
    </row>
    <row r="247" spans="1:9" ht="15.75" x14ac:dyDescent="0.25">
      <c r="A247" s="22"/>
      <c r="B247" s="22"/>
      <c r="C247" s="22"/>
      <c r="D247" s="22"/>
      <c r="E247" s="22"/>
      <c r="F247" s="22"/>
      <c r="G247" s="23" t="s">
        <v>1107</v>
      </c>
      <c r="H247" s="23">
        <v>172</v>
      </c>
      <c r="I247" s="24">
        <f>SUM(I75:I246)</f>
        <v>1354974</v>
      </c>
    </row>
    <row r="248" spans="1:9" ht="15.75" x14ac:dyDescent="0.25">
      <c r="A248" s="22"/>
      <c r="B248" s="22"/>
      <c r="C248" s="22"/>
      <c r="D248" s="22"/>
      <c r="E248" s="22"/>
      <c r="F248" s="22"/>
      <c r="G248" s="22"/>
      <c r="H248" s="22"/>
      <c r="I248" s="22"/>
    </row>
  </sheetData>
  <pageMargins left="0.2" right="0.2" top="0.5" bottom="0.5" header="0.3" footer="0.3"/>
  <pageSetup paperSize="5" scale="51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Ryan Collins</cp:lastModifiedBy>
  <cp:lastPrinted>2020-05-01T17:04:10Z</cp:lastPrinted>
  <dcterms:created xsi:type="dcterms:W3CDTF">2020-05-01T15:46:05Z</dcterms:created>
  <dcterms:modified xsi:type="dcterms:W3CDTF">2020-05-01T17:27:48Z</dcterms:modified>
</cp:coreProperties>
</file>