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75" windowHeight="6855"/>
  </bookViews>
  <sheets>
    <sheet name="Report " sheetId="1" r:id="rId1"/>
  </sheets>
  <calcPr calcId="145621"/>
</workbook>
</file>

<file path=xl/calcChain.xml><?xml version="1.0" encoding="utf-8"?>
<calcChain xmlns="http://schemas.openxmlformats.org/spreadsheetml/2006/main">
  <c r="I69" i="1" l="1"/>
  <c r="I101" i="1"/>
  <c r="I448" i="1"/>
  <c r="I105" i="1"/>
  <c r="I88" i="1"/>
  <c r="I82" i="1"/>
  <c r="I6" i="1"/>
  <c r="I12" i="1"/>
</calcChain>
</file>

<file path=xl/sharedStrings.xml><?xml version="1.0" encoding="utf-8"?>
<sst xmlns="http://schemas.openxmlformats.org/spreadsheetml/2006/main" count="2626" uniqueCount="2052">
  <si>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</si>
  <si>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</si>
  <si>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</si>
  <si>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</si>
  <si>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</si>
  <si>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</si>
  <si>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</si>
  <si>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</si>
  <si>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</si>
  <si>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BP-19-03640</t>
  </si>
  <si>
    <t>Commercial Alteration/Remodel - Existing Tenant</t>
  </si>
  <si>
    <t>Square Celt - Video Gaming Room/Area</t>
  </si>
  <si>
    <t>27-10-300-024-0000-058-20420</t>
  </si>
  <si>
    <t>39 ORLAND SQUARE DRIVE</t>
  </si>
  <si>
    <t>Kevin  Vaughan</t>
  </si>
  <si>
    <t>Square Celt Ale House &amp; Grill</t>
  </si>
  <si>
    <t>BP-20-01624</t>
  </si>
  <si>
    <t>Dr. James Sanderson - Repair Damage</t>
  </si>
  <si>
    <t>27-09-201-011-0000-052-138430</t>
  </si>
  <si>
    <t>9924 143RD PLACE</t>
  </si>
  <si>
    <t>James  Sanderson</t>
  </si>
  <si>
    <t>BP-20-01059</t>
  </si>
  <si>
    <t>Commercial Alteration/Remodel - New Tenant</t>
  </si>
  <si>
    <t>Red Wing Shoes - Moving</t>
  </si>
  <si>
    <t>27-15-302-038-0000-218-120590</t>
  </si>
  <si>
    <t>15627 LAGRANGE ROAD</t>
  </si>
  <si>
    <t>Andrew  Baumgartner</t>
  </si>
  <si>
    <t>Red Wing Brands of America Inc.</t>
  </si>
  <si>
    <t>BP-20-01056</t>
  </si>
  <si>
    <t>Commercial Alteration/Remodel W/Food - New Tenant</t>
  </si>
  <si>
    <t>Smoothie King - Interior Build Out</t>
  </si>
  <si>
    <t>27-15-302-038-0000-218-120570</t>
  </si>
  <si>
    <t>15619 LAGRANGE ROAD</t>
  </si>
  <si>
    <t>Smoothie King</t>
  </si>
  <si>
    <t>Commercial Electrical Permit</t>
  </si>
  <si>
    <t>BP-20-00999</t>
  </si>
  <si>
    <t>Simon Property / Electrify America - Electric Vehicle Charging Station</t>
  </si>
  <si>
    <t>27-10-301-007-0000-058-13744</t>
  </si>
  <si>
    <t>288 ORLAND SQUARE DRIVE</t>
  </si>
  <si>
    <t>Simon Property Group</t>
  </si>
  <si>
    <t>BP-20-01647</t>
  </si>
  <si>
    <t>Commercial Flatwork</t>
  </si>
  <si>
    <t>Townhomes of Orland Woods - Parking Pad Replacement</t>
  </si>
  <si>
    <t>27-31-105-033-0000-131-25060</t>
  </si>
  <si>
    <t>17704 MAYHER DRIVE</t>
  </si>
  <si>
    <t>ONWILER, ARCHIE</t>
  </si>
  <si>
    <t>BP-20-01674</t>
  </si>
  <si>
    <t>St. Michael's Parish - Sidewalk Replacement</t>
  </si>
  <si>
    <t>27-09-107-007-0000-052-11728</t>
  </si>
  <si>
    <t>14327 HIGHLAND AVENUE</t>
  </si>
  <si>
    <t>ST MICHAEL SCHOOL</t>
  </si>
  <si>
    <t>BP-20-01549</t>
  </si>
  <si>
    <t>Lawn Funeral Home</t>
  </si>
  <si>
    <t>27-13-308-018-0000-000-12267</t>
  </si>
  <si>
    <t>7732 159TH STREET</t>
  </si>
  <si>
    <t>LAWN FUNERAL HOME</t>
  </si>
  <si>
    <t>BP-20-01461</t>
  </si>
  <si>
    <t>Catalina Villas III</t>
  </si>
  <si>
    <t>27-13-206-003-1041-013-9304</t>
  </si>
  <si>
    <t>7215 152ND COURT</t>
  </si>
  <si>
    <t>WEST, CINDY</t>
  </si>
  <si>
    <t>BP-20-01844</t>
  </si>
  <si>
    <t>Commercial Low Voltage</t>
  </si>
  <si>
    <t>T-Mobile</t>
  </si>
  <si>
    <t>27-15-302-038-0000-218-120560</t>
  </si>
  <si>
    <t>15615 LAGRANGE ROAD</t>
  </si>
  <si>
    <t xml:space="preserve">T-Mobile  </t>
  </si>
  <si>
    <t>BP-19-03108</t>
  </si>
  <si>
    <t>Commercial New Construction</t>
  </si>
  <si>
    <t>Century Medical Park II, Bldg A -
Shell Only</t>
  </si>
  <si>
    <t>27-20-203-005-0000-003-159520</t>
  </si>
  <si>
    <t>16055 108TH AVENUE</t>
  </si>
  <si>
    <t>Cove Commercial Construction</t>
  </si>
  <si>
    <t>BP-20-01692</t>
  </si>
  <si>
    <t>Commercial Occupancy-Minor Work</t>
  </si>
  <si>
    <t>Capone's Smoke Shop</t>
  </si>
  <si>
    <t>27-15-302-038-0000-218-121680</t>
  </si>
  <si>
    <t>15625 LAGRANGE ROAD  A</t>
  </si>
  <si>
    <t>Mohammed  Abuosba</t>
  </si>
  <si>
    <t>BP-20-01552</t>
  </si>
  <si>
    <t>Commercial Occupancy-No Work</t>
  </si>
  <si>
    <t>Hot Items</t>
  </si>
  <si>
    <t>27-10-301-007-0000-119290</t>
  </si>
  <si>
    <t>1000 ORLAND SQUARE DRIVE #32</t>
  </si>
  <si>
    <t>Hot  Items</t>
  </si>
  <si>
    <t>BP-20-01858</t>
  </si>
  <si>
    <t>Masks &amp; More Outlet</t>
  </si>
  <si>
    <t>27-03-300-015-0000-211-113450</t>
  </si>
  <si>
    <t>14215 LAGRANGE ROAD #128</t>
  </si>
  <si>
    <t>Penn LLC</t>
  </si>
  <si>
    <t>BP-20-00299</t>
  </si>
  <si>
    <t>Riverside Capital LLC Dba Great Clips Change of Ownership</t>
  </si>
  <si>
    <t>27-31-401-022-0000-156-114800</t>
  </si>
  <si>
    <t>18060 WOLF ROAD</t>
  </si>
  <si>
    <t>David  Breimeier</t>
  </si>
  <si>
    <t>Riverside Capital LLC</t>
  </si>
  <si>
    <t>BP-20-00864</t>
  </si>
  <si>
    <t>Physicians Exclusives LLC Dba Microbiome Labs</t>
  </si>
  <si>
    <t>09-06-204-004-0000-118-104450</t>
  </si>
  <si>
    <t>11555 183RD PLACE D</t>
  </si>
  <si>
    <t>Thomas  Baune</t>
  </si>
  <si>
    <t>Physicians Exclusive, LLC</t>
  </si>
  <si>
    <t>BP-20-01175</t>
  </si>
  <si>
    <t>Dick's Sporting Goods</t>
  </si>
  <si>
    <t>27-16-403-008-0000-000-136430</t>
  </si>
  <si>
    <t>15852 LAGRANGE ROAD</t>
  </si>
  <si>
    <t>DICK'S SPORTING GOODS</t>
  </si>
  <si>
    <t>BP-20-01353</t>
  </si>
  <si>
    <t>Ram Distro Inc</t>
  </si>
  <si>
    <t>23-34-402-006-0000-000-151980</t>
  </si>
  <si>
    <t>13301 SOUTHWEST HIGHWAY  STE E</t>
  </si>
  <si>
    <t xml:space="preserve">Ram Distro Inc  </t>
  </si>
  <si>
    <t>BP-20-01174</t>
  </si>
  <si>
    <t>Lisa's Design</t>
  </si>
  <si>
    <t>27-03-300-015-0000-211-157370</t>
  </si>
  <si>
    <t>9505 142ND STREET Ste 300 Loft 20</t>
  </si>
  <si>
    <t>Lisa  Fischer</t>
  </si>
  <si>
    <t>BP-19-03014</t>
  </si>
  <si>
    <t>Sierra Sphere LLC</t>
  </si>
  <si>
    <t>27-10-100-090-0000-000-158750</t>
  </si>
  <si>
    <t>9501 144TH PLACE #300H</t>
  </si>
  <si>
    <t>Ayman  Abdulhadi</t>
  </si>
  <si>
    <t>BP-20-01449</t>
  </si>
  <si>
    <t>Friends Hookah</t>
  </si>
  <si>
    <t>27-05-302-013-0000-000-44520</t>
  </si>
  <si>
    <t>14275 WOLF ROAD</t>
  </si>
  <si>
    <t>Mohammed  Abedrabbo</t>
  </si>
  <si>
    <t>Friends Hookah LLC</t>
  </si>
  <si>
    <t>BP-20-01556</t>
  </si>
  <si>
    <t>Naar Hookah Tobacco and Vapes</t>
  </si>
  <si>
    <t>27-18-433-012-0000-000-35940</t>
  </si>
  <si>
    <t>15860 WOLF ROAD</t>
  </si>
  <si>
    <t>Eyad  Elayyan</t>
  </si>
  <si>
    <t>Nar Hookah Inc.</t>
  </si>
  <si>
    <t>BP-20-01913</t>
  </si>
  <si>
    <t>Commercial Parking Lot</t>
  </si>
  <si>
    <t>Walgreens</t>
  </si>
  <si>
    <t>27-09-220-056-0000-052-5429</t>
  </si>
  <si>
    <t>14680 LAGRANGE ROAD</t>
  </si>
  <si>
    <t>WALGREENS</t>
  </si>
  <si>
    <t>BP-20-01716</t>
  </si>
  <si>
    <t>Fountain Village Townhome Association</t>
  </si>
  <si>
    <t>27-32-302-025-0000-215-118740</t>
  </si>
  <si>
    <t>17945 FOUNTAIN CIRCLE</t>
  </si>
  <si>
    <t>MATUSIK, KELLY &amp; JOHN</t>
  </si>
  <si>
    <t>BP-20-01969</t>
  </si>
  <si>
    <t>Walgreens - Parking Lot</t>
  </si>
  <si>
    <t>27-13-317-001-0000-000-69650</t>
  </si>
  <si>
    <t>7960 159TH STREET</t>
  </si>
  <si>
    <t>MR. SPISAK</t>
  </si>
  <si>
    <t>Walgreens #04148</t>
  </si>
  <si>
    <t>BP-20-01774</t>
  </si>
  <si>
    <t>Commercial Roof</t>
  </si>
  <si>
    <t>John Garrett - ISU Coverall Insurance</t>
  </si>
  <si>
    <t>27-13-308-061-1001-000-61380</t>
  </si>
  <si>
    <t>7620 159TH STREET</t>
  </si>
  <si>
    <t>HERITAGE CT CONDO ASSOC**</t>
  </si>
  <si>
    <t>BP-20-01773</t>
  </si>
  <si>
    <t>Smiles - Dr. Bob Marshall</t>
  </si>
  <si>
    <t>27-13-308-061-1003-000-61400</t>
  </si>
  <si>
    <t>7630 159TH STREET</t>
  </si>
  <si>
    <t>SMILES OF ORLAND PARK</t>
  </si>
  <si>
    <t>BP-20-01890</t>
  </si>
  <si>
    <t>Malibu Manor Condo Association</t>
  </si>
  <si>
    <t>27-13-204-021-1010-013-128360</t>
  </si>
  <si>
    <t>15265 CATALINA DRIVE #1</t>
  </si>
  <si>
    <t>Malibu Manor  Condo Association</t>
  </si>
  <si>
    <t>BP-20-01577</t>
  </si>
  <si>
    <t>Clearview Condo Assoc</t>
  </si>
  <si>
    <t>27-13-201-033-1007-013-9432</t>
  </si>
  <si>
    <t>7300 EVERGREEN DRIVE 1C</t>
  </si>
  <si>
    <t>GABLE, SHARON</t>
  </si>
  <si>
    <t>BP-20-01581</t>
  </si>
  <si>
    <t>CLEARVIEW CONDO ASSOCIATION</t>
  </si>
  <si>
    <t>27-13-201-033-0000-013-9439</t>
  </si>
  <si>
    <t>7301 EVERGREEN DRIVE METER</t>
  </si>
  <si>
    <t>BP-20-01578</t>
  </si>
  <si>
    <t>CLEARVIEW CONDO ASSOC</t>
  </si>
  <si>
    <t>27-13-201-033-1097-013-9385</t>
  </si>
  <si>
    <t>7306 EVERGREEN DRIVE 1A</t>
  </si>
  <si>
    <t>SALINAS, IRENE L</t>
  </si>
  <si>
    <t>BP-20-01579</t>
  </si>
  <si>
    <t>27-13-201-033-0000-013-9413</t>
  </si>
  <si>
    <t>15110 EVERGREEN DRIVE METER</t>
  </si>
  <si>
    <t>BP-20-01576</t>
  </si>
  <si>
    <t>Clearview Condo Assoc - Garages</t>
  </si>
  <si>
    <t>27-13-201-033-0000-013-9412</t>
  </si>
  <si>
    <t>15124 EVERGREEN DRIVE METER</t>
  </si>
  <si>
    <t>BP-20-01582</t>
  </si>
  <si>
    <t>27-13-201-033-0000-013-12493</t>
  </si>
  <si>
    <t>15140 EVERGREEN DRIVE METER</t>
  </si>
  <si>
    <t>BP-20-01755</t>
  </si>
  <si>
    <t>Riviera Condominium - Barb Meegan</t>
  </si>
  <si>
    <t>27-10-216-010-0000-073-4674</t>
  </si>
  <si>
    <t>8827 CLEARVIEW DRIVE</t>
  </si>
  <si>
    <t>OATES, BETH</t>
  </si>
  <si>
    <t>BP-20-01718</t>
  </si>
  <si>
    <t>Deck Repair (Decking, Rails)</t>
  </si>
  <si>
    <t>McNamara Residence</t>
  </si>
  <si>
    <t>27-08-211-031-0000-023-3260</t>
  </si>
  <si>
    <t>10643 GOLF ROAD</t>
  </si>
  <si>
    <t>MC NAMARA, JOHN</t>
  </si>
  <si>
    <t>BP-20-01620</t>
  </si>
  <si>
    <t>Muhsen Residence</t>
  </si>
  <si>
    <t>27-29-406-006-0000-048-48500</t>
  </si>
  <si>
    <t>10728 RACCOON CURVE</t>
  </si>
  <si>
    <t>MUHSEN, SAM</t>
  </si>
  <si>
    <t>BP-20-01741</t>
  </si>
  <si>
    <t>Abudan Residence</t>
  </si>
  <si>
    <t>27-29-420-003-0000-170-90370</t>
  </si>
  <si>
    <t>10542 STONE HILL DRIVE</t>
  </si>
  <si>
    <t>MELNAROWICZ, BARBARA</t>
  </si>
  <si>
    <t>BP-20-01322</t>
  </si>
  <si>
    <t>Decks</t>
  </si>
  <si>
    <t>Poppie Residence</t>
  </si>
  <si>
    <t>27-29-313-033-0000-171-87770</t>
  </si>
  <si>
    <t>10927 ANTELOPE LANE</t>
  </si>
  <si>
    <t>POPPIE</t>
  </si>
  <si>
    <t>BP-20-01899</t>
  </si>
  <si>
    <t>Kreminski Residence</t>
  </si>
  <si>
    <t>27-10-200-026-0000-174-88450</t>
  </si>
  <si>
    <t>14312 VINTAGE COURT</t>
  </si>
  <si>
    <t>KRZEMINSKI, JOSEPH</t>
  </si>
  <si>
    <t>BP-20-00091</t>
  </si>
  <si>
    <t>Pathlight Property Management</t>
  </si>
  <si>
    <t>27-03-307-018-0000-035-1742</t>
  </si>
  <si>
    <t>9322 140TH STREET</t>
  </si>
  <si>
    <t>GINTAUTAS, LORETA</t>
  </si>
  <si>
    <t>BP-20-01591</t>
  </si>
  <si>
    <t>McGillian Residence</t>
  </si>
  <si>
    <t>23-34-310-003-0000-200-112910</t>
  </si>
  <si>
    <t>9335 TANDRAGEE DRIVE</t>
  </si>
  <si>
    <t>PARADAY, RON &amp; SUE</t>
  </si>
  <si>
    <t>BP-20-01839</t>
  </si>
  <si>
    <t>Sweiss Residence</t>
  </si>
  <si>
    <t>27-03-214-022-0000-037-103890</t>
  </si>
  <si>
    <t>13532 TALLGRASS TRAIL</t>
  </si>
  <si>
    <t>SWEISS, RAED O</t>
  </si>
  <si>
    <t>BP-20-01563</t>
  </si>
  <si>
    <t>Lode Residence</t>
  </si>
  <si>
    <t>27-06-410-069-0000-114-50320</t>
  </si>
  <si>
    <t>11248 MELROSE COURT</t>
  </si>
  <si>
    <t>LODE SR, BRIAN C</t>
  </si>
  <si>
    <t>BP-20-01541</t>
  </si>
  <si>
    <t>Rai Residence</t>
  </si>
  <si>
    <t>27-10-421-011-0000-033-9853</t>
  </si>
  <si>
    <t>14779 MONTGOMERY DRIVE</t>
  </si>
  <si>
    <t>RAI, AMRIT</t>
  </si>
  <si>
    <t>BP-20-01642</t>
  </si>
  <si>
    <t>Kanaan Residence</t>
  </si>
  <si>
    <t>27-07-303-004-0000-077-69530</t>
  </si>
  <si>
    <t>118 WINDMILL ROAD</t>
  </si>
  <si>
    <t>Nehad  Kannan</t>
  </si>
  <si>
    <t>BP-20-01643</t>
  </si>
  <si>
    <t>May Residence</t>
  </si>
  <si>
    <t>27-07-305-016-0000-077-64250</t>
  </si>
  <si>
    <t>83 WINDMILL ROAD</t>
  </si>
  <si>
    <t>KRAMER, OTTO</t>
  </si>
  <si>
    <t>BP-20-01623</t>
  </si>
  <si>
    <t>Carter Residence</t>
  </si>
  <si>
    <t>27-14-214-005-0000-029-5919</t>
  </si>
  <si>
    <t>8129 ST. JAMES DRIVE</t>
  </si>
  <si>
    <t>BORAS, HENRY</t>
  </si>
  <si>
    <t>BP-20-01746</t>
  </si>
  <si>
    <t>Crabbe Residence</t>
  </si>
  <si>
    <t>27-08-406-046-0000-023-9847</t>
  </si>
  <si>
    <t>14724 HOLLOW TREE ROAD</t>
  </si>
  <si>
    <t>HILL, ROBERT</t>
  </si>
  <si>
    <t>BP-20-01740</t>
  </si>
  <si>
    <t>Cappello Residence</t>
  </si>
  <si>
    <t>27-30-312-001-0000-096-32730</t>
  </si>
  <si>
    <t>11842 BROOKSHIRE DRIVE</t>
  </si>
  <si>
    <t>SODERLUND, ELIZABETH</t>
  </si>
  <si>
    <t>BP-20-01631</t>
  </si>
  <si>
    <t>Demolition (Entire Building)</t>
  </si>
  <si>
    <t>Marth Construction</t>
  </si>
  <si>
    <t>27-02-411-017-0000-127-10476</t>
  </si>
  <si>
    <t>8010 143RD STREET</t>
  </si>
  <si>
    <t>MAHLER, BRIAN</t>
  </si>
  <si>
    <t>BP-20-01632</t>
  </si>
  <si>
    <t>27-02-411-016-0000-127-10469</t>
  </si>
  <si>
    <t>8030 143RD STREET</t>
  </si>
  <si>
    <t>MAHLER, ARNOLD</t>
  </si>
  <si>
    <t>BP-19-03451</t>
  </si>
  <si>
    <t>Demolition Accessory Structure</t>
  </si>
  <si>
    <t>Weinrich Residence - Garage Demo</t>
  </si>
  <si>
    <t>27-22-405-006-0000-027-9134</t>
  </si>
  <si>
    <t>8820 164TH STREET</t>
  </si>
  <si>
    <t>BOISSI, TRACEY</t>
  </si>
  <si>
    <t>BP-20-01603</t>
  </si>
  <si>
    <t>Driveway- Residential</t>
  </si>
  <si>
    <t>Farmer Residence</t>
  </si>
  <si>
    <t>27-03-107-003-0000-035-460</t>
  </si>
  <si>
    <t>9311 139TH STREET</t>
  </si>
  <si>
    <t>FARMER, GERALD W</t>
  </si>
  <si>
    <t>BP-20-01649</t>
  </si>
  <si>
    <t>Hawk Residence</t>
  </si>
  <si>
    <t>27-02-113-014-0000-091-7702</t>
  </si>
  <si>
    <t>13816 84TH AVENUE</t>
  </si>
  <si>
    <t>HAWK, TOM</t>
  </si>
  <si>
    <t>BP-20-01853</t>
  </si>
  <si>
    <t>Rapsky Residence</t>
  </si>
  <si>
    <t>27-02-301-012-0000-091-373</t>
  </si>
  <si>
    <t>14126 84TH AVENUE</t>
  </si>
  <si>
    <t>RAPSKY, JOSEPH</t>
  </si>
  <si>
    <t>BP-20-01538</t>
  </si>
  <si>
    <t>Luckhard Residence - Driveway, Walkway &amp; Patio</t>
  </si>
  <si>
    <t>27-11-107-009-0000-049-4744</t>
  </si>
  <si>
    <t>14508 87TH AVENUE</t>
  </si>
  <si>
    <t>Daniel  Luckhard</t>
  </si>
  <si>
    <t>BP-20-01644</t>
  </si>
  <si>
    <t>Pavesic Residence</t>
  </si>
  <si>
    <t>23-34-304-027-0000-200-107230</t>
  </si>
  <si>
    <t>13330 CALLAN DRIVE</t>
  </si>
  <si>
    <t>PAVESIC, ALEXANDER</t>
  </si>
  <si>
    <t>BP-20-01646</t>
  </si>
  <si>
    <t>Obradovich Residence</t>
  </si>
  <si>
    <t>23-34-304-028-0000-200-107240</t>
  </si>
  <si>
    <t>13332 CALLAN DRIVE</t>
  </si>
  <si>
    <t>ALBANESE, ROSINA</t>
  </si>
  <si>
    <t>BP-20-01836</t>
  </si>
  <si>
    <t>Strzelecki Residence</t>
  </si>
  <si>
    <t>27-02-106-017-0000-092-7808</t>
  </si>
  <si>
    <t>8536 CEDAR STREET</t>
  </si>
  <si>
    <t>STRZELECKI, JOHN</t>
  </si>
  <si>
    <t>BP-20-01678</t>
  </si>
  <si>
    <t>Centennial Village Townhome Association</t>
  </si>
  <si>
    <t>27-16-404-073-0000-104-28840</t>
  </si>
  <si>
    <t>15706 CENTENNIAL DRIVE</t>
  </si>
  <si>
    <t>NEW RESIDENT 15706 CENTENNIAL</t>
  </si>
  <si>
    <t>BP-20-01680</t>
  </si>
  <si>
    <t>27-16-404-063-0000-104-28750</t>
  </si>
  <si>
    <t>15714 CENTENNIAL DRIVE</t>
  </si>
  <si>
    <t>AMBROSE-GAVIN, WENDY</t>
  </si>
  <si>
    <t>BP-20-01848</t>
  </si>
  <si>
    <t>Voves Residence - Driveway Sidewalk &amp; Stoop</t>
  </si>
  <si>
    <t>27-14-211-008-0000-029-5659</t>
  </si>
  <si>
    <t>8132 BOB-O-LINK ROAD</t>
  </si>
  <si>
    <t>VOVES, LARRY</t>
  </si>
  <si>
    <t>BP-20-01997</t>
  </si>
  <si>
    <t>Hartman Residence</t>
  </si>
  <si>
    <t>27-09-309-003-0000-056-8398</t>
  </si>
  <si>
    <t>15021 HUNTINGTON COURT</t>
  </si>
  <si>
    <t>HARTMAN, PENNY</t>
  </si>
  <si>
    <t>BP-20-01801</t>
  </si>
  <si>
    <t>Lentfer Residence</t>
  </si>
  <si>
    <t>27-16-109-004-0000-056-1316</t>
  </si>
  <si>
    <t>15126 HUNTINGTON COURT</t>
  </si>
  <si>
    <t>RICH MANAGEMENT**</t>
  </si>
  <si>
    <t>BP-20-01982</t>
  </si>
  <si>
    <t>Skwara Residence</t>
  </si>
  <si>
    <t>27-09-311-013-0000-052-7475</t>
  </si>
  <si>
    <t>14800 HIGHLAND AVENUE</t>
  </si>
  <si>
    <t>Paul  Skwara</t>
  </si>
  <si>
    <t>BP-20-01435</t>
  </si>
  <si>
    <t>Krabben Residence - Extending Driveway</t>
  </si>
  <si>
    <t>27-09-308-023-0000-052-7500</t>
  </si>
  <si>
    <t>15031 HIGHLAND AVENUE</t>
  </si>
  <si>
    <t>VANDER KRABBEN, PETER</t>
  </si>
  <si>
    <t>BP-20-01799</t>
  </si>
  <si>
    <t>Witkosky Residence</t>
  </si>
  <si>
    <t>27-30-303-012-0000-007-888</t>
  </si>
  <si>
    <t>17174 HIGHWOOD DRIVE</t>
  </si>
  <si>
    <t>WITKOWSKI, TIMOTHY &amp; LISA</t>
  </si>
  <si>
    <t>BP-20-01802</t>
  </si>
  <si>
    <t>27-16-108-031-0000-056-1189</t>
  </si>
  <si>
    <t>10255 HILLTOP DRIVE</t>
  </si>
  <si>
    <t>RICH MANAGEMENT***</t>
  </si>
  <si>
    <t>BP-20-01715</t>
  </si>
  <si>
    <t>Destro Residence</t>
  </si>
  <si>
    <t>27-03-215-010-0000-128-2649</t>
  </si>
  <si>
    <t>13538 IDLEWILD DRIVE</t>
  </si>
  <si>
    <t>NATHAN  DESTRO</t>
  </si>
  <si>
    <t>BP-20-01528</t>
  </si>
  <si>
    <t>Grabski Residence - Extend Driveway</t>
  </si>
  <si>
    <t>27-03-219-017-0000-128-2658</t>
  </si>
  <si>
    <t>13617 IDLEWILD DRIVE</t>
  </si>
  <si>
    <t>KRISTIN  GRABSKI</t>
  </si>
  <si>
    <t>BP-20-01319</t>
  </si>
  <si>
    <t>Del Ricco Residence</t>
  </si>
  <si>
    <t>27-08-209-021-0000-023-3220</t>
  </si>
  <si>
    <t>14530 GOLF ROAD</t>
  </si>
  <si>
    <t>PLESE, RAYMOND J</t>
  </si>
  <si>
    <t>BP-20-01352</t>
  </si>
  <si>
    <t>Gembara Residence</t>
  </si>
  <si>
    <t>27-10-211-003-0000-026-4663</t>
  </si>
  <si>
    <t>8813 GOLFVIEW DRIVE</t>
  </si>
  <si>
    <t>Debra  Koehne-Gembara</t>
  </si>
  <si>
    <t>BP-20-01981</t>
  </si>
  <si>
    <t>Barrett Residence</t>
  </si>
  <si>
    <t>27-17-309-012-0000-137-57340</t>
  </si>
  <si>
    <t>15501 FAWN CREEK LANE</t>
  </si>
  <si>
    <t>GRABINSKI, WILLIAM</t>
  </si>
  <si>
    <t>BP-20-01627</t>
  </si>
  <si>
    <t>Johnson Residence - Asphalt Driveway</t>
  </si>
  <si>
    <t>27-23-106-001-0000-027-12178</t>
  </si>
  <si>
    <t>16141 SHERWOOD DRIVE</t>
  </si>
  <si>
    <t>JOHNSON JR, ROBERT J</t>
  </si>
  <si>
    <t>BP-20-01562</t>
  </si>
  <si>
    <t>Lacina Residence - Garage Floor, Stoop, Driveway/Apron, Service &amp; Main Walk</t>
  </si>
  <si>
    <t>23-35-312-001-0000-066-779</t>
  </si>
  <si>
    <t>8743 SUNSHINE COURT</t>
  </si>
  <si>
    <t>LACINA, KRISTINE M</t>
  </si>
  <si>
    <t>BP-20-01990</t>
  </si>
  <si>
    <t>Mistretta Residence</t>
  </si>
  <si>
    <t>27-15-106-004-0000-057-2446</t>
  </si>
  <si>
    <t>9209 WHEELER DRIVE</t>
  </si>
  <si>
    <t>MISTRETTA, MARK</t>
  </si>
  <si>
    <t>BP-20-01575</t>
  </si>
  <si>
    <t>Notthingham Woods Condo Assoc</t>
  </si>
  <si>
    <t>27-20-328-025-1012-108-25360</t>
  </si>
  <si>
    <t>16443 NOTTINGHAM COURT</t>
  </si>
  <si>
    <t>Nottingham Woods  Condo Assoc</t>
  </si>
  <si>
    <t>BP-20-01608</t>
  </si>
  <si>
    <t>Romano Residence - Asphalt Driveway</t>
  </si>
  <si>
    <t>27-02-211-008-0000-011-2378</t>
  </si>
  <si>
    <t>13724 LINDSAY DRIVE</t>
  </si>
  <si>
    <t>ROMANO, MICHAEL</t>
  </si>
  <si>
    <t>BP-20-01996</t>
  </si>
  <si>
    <t>Jaber Residence</t>
  </si>
  <si>
    <t>27-29-106-014-0000-045-26040</t>
  </si>
  <si>
    <t>11028 LAUREL HILL DRIVE</t>
  </si>
  <si>
    <t>JABER, MOHD</t>
  </si>
  <si>
    <t>BP-20-01139</t>
  </si>
  <si>
    <t>Peca Residence - Remove &amp; Replace Driveway</t>
  </si>
  <si>
    <t>27-14-410-033-0000-029-5271</t>
  </si>
  <si>
    <t>8013 SAWGRASS COURT</t>
  </si>
  <si>
    <t>PECA, CHARLES</t>
  </si>
  <si>
    <t>BP-20-01915</t>
  </si>
  <si>
    <t>Electrical Residential Permit</t>
  </si>
  <si>
    <t>Dvells Residence - for AG Pool</t>
  </si>
  <si>
    <t>27-13-103-012-0000-013-7258</t>
  </si>
  <si>
    <t>7825 WILLOWOOD COURT</t>
  </si>
  <si>
    <t>DVELLS, THOMAS &amp; ROBERTA</t>
  </si>
  <si>
    <t>BP-20-01588</t>
  </si>
  <si>
    <t>Jousma Residence</t>
  </si>
  <si>
    <t>27-17-300-025-0000-000-71740</t>
  </si>
  <si>
    <t>15555 WOLF ROAD</t>
  </si>
  <si>
    <t>SIMS</t>
  </si>
  <si>
    <t>BP-20-01671</t>
  </si>
  <si>
    <t>BP-20-01593</t>
  </si>
  <si>
    <t>Good Residence</t>
  </si>
  <si>
    <t>27-10-200-009-0000-233-147250</t>
  </si>
  <si>
    <t>14341 OAKWOOD COURT</t>
  </si>
  <si>
    <t>Jeff &amp; Tracy  Good</t>
  </si>
  <si>
    <t>BP-20-01609</t>
  </si>
  <si>
    <t>Hiller Residence - Replace Circuit Breaker Panel 100 Amp</t>
  </si>
  <si>
    <t>27-02-100-026-0000-055-7921</t>
  </si>
  <si>
    <t>13541 88TH AVENUE</t>
  </si>
  <si>
    <t>HILLER, PAUL</t>
  </si>
  <si>
    <t>BP-20-01805</t>
  </si>
  <si>
    <t>Elevator/Escalator</t>
  </si>
  <si>
    <t>Kohl's</t>
  </si>
  <si>
    <t>27-15-100-040-0000-172-11421</t>
  </si>
  <si>
    <t>3 ORLAND PARK PLACE</t>
  </si>
  <si>
    <t>BP-20-01887</t>
  </si>
  <si>
    <t>Environmental Technology</t>
  </si>
  <si>
    <t>Alomari Residence - Rooftop Solar Panels</t>
  </si>
  <si>
    <t>27-15-105-017-0000-057-2545</t>
  </si>
  <si>
    <t>15411 STRADFORD LANE</t>
  </si>
  <si>
    <t>ALAMORI, HESHAM</t>
  </si>
  <si>
    <t>BP-20-00718</t>
  </si>
  <si>
    <t>Gore Residence</t>
  </si>
  <si>
    <t>27-15-412-002-0000-064-12864</t>
  </si>
  <si>
    <t>15540 HELEN LANE</t>
  </si>
  <si>
    <t>BLOCK, CHUCK &amp; DONNA</t>
  </si>
  <si>
    <t>BP-20-01427</t>
  </si>
  <si>
    <t>Moffatt Residence - Rooftop Solar Panels</t>
  </si>
  <si>
    <t>27-03-110-009-0000-044-10087</t>
  </si>
  <si>
    <t>9216 137TH STREET</t>
  </si>
  <si>
    <t>KIMZEY, CHUCK &amp; MARION</t>
  </si>
  <si>
    <t>BP-20-01888</t>
  </si>
  <si>
    <t>Cardinal Residence</t>
  </si>
  <si>
    <t>27-02-306-019-0000-091-315</t>
  </si>
  <si>
    <t>8347 141ST STREET</t>
  </si>
  <si>
    <t>CARDINAL</t>
  </si>
  <si>
    <t>BP-20-01436</t>
  </si>
  <si>
    <t>Event/Tent/Canopy</t>
  </si>
  <si>
    <t>Mo's 1 Chinese Kitchen -Covid 19 Temporary Outdoor Seating</t>
  </si>
  <si>
    <t>27-15-400-010-0000-000-9777</t>
  </si>
  <si>
    <t>9200 159TH STREET</t>
  </si>
  <si>
    <t>PARKHILL PLAZA**</t>
  </si>
  <si>
    <t>BP-20-01266</t>
  </si>
  <si>
    <t>Jewel of Siam -Covid19 Temporary Outdoor Seating</t>
  </si>
  <si>
    <t>27-15-301-029-0000-000-3896</t>
  </si>
  <si>
    <t>9216 159TH STREET</t>
  </si>
  <si>
    <t>BP-20-01260</t>
  </si>
  <si>
    <t>Rol Academy -Covid19 Temporary Outdoor Classes</t>
  </si>
  <si>
    <t>28-18-309-012-0000-014-294</t>
  </si>
  <si>
    <t>15629 71ST COURT</t>
  </si>
  <si>
    <t>71ST COURT LLC</t>
  </si>
  <si>
    <t>BP-20-01781</t>
  </si>
  <si>
    <t>F45 Training Grand Opening Event 7/18/2020 8am-noon</t>
  </si>
  <si>
    <t>27-16-403-008-0000-000-86110</t>
  </si>
  <si>
    <t>15762 LAGRANGE ROAD</t>
  </si>
  <si>
    <t>SIMON PROPERTY GROUP</t>
  </si>
  <si>
    <t>BP-20-01654</t>
  </si>
  <si>
    <t>Costco Employee Outdoor Movie 08/08/2020 7 Pm - 11pm</t>
  </si>
  <si>
    <t>27-21-200-007-0000-000-115230</t>
  </si>
  <si>
    <t>9915 159TH STREET</t>
  </si>
  <si>
    <t>COSTCO</t>
  </si>
  <si>
    <t>BP-20-01261</t>
  </si>
  <si>
    <t>Buffalo Wild Wings -Covid19 Temporary Outdoor Seating</t>
  </si>
  <si>
    <t>27-16-403-008-0000-12214</t>
  </si>
  <si>
    <t>15888 LAGRANGE ROAD</t>
  </si>
  <si>
    <t>SIMON PROPERTY GROUP**</t>
  </si>
  <si>
    <t>27-16-300-002-0000-999-82700</t>
  </si>
  <si>
    <t>15600 WEST AVENUE  DOG PARK, METER</t>
  </si>
  <si>
    <t>VOP CENTENNIAL PARK</t>
  </si>
  <si>
    <t>BP-20-01734</t>
  </si>
  <si>
    <t>The Alzheimer's Association Drive by Flower Garden- 10/03/2020</t>
  </si>
  <si>
    <t>BP-20-01792</t>
  </si>
  <si>
    <t>Orland Township Food Pantry Food Distribution 7/16/2020 - 7/18/2020</t>
  </si>
  <si>
    <t>27-09-401-031-0000-052-13981</t>
  </si>
  <si>
    <t>14807 RAVINIA AVENUE</t>
  </si>
  <si>
    <t>ORLAND TOWNSHIP</t>
  </si>
  <si>
    <t>BP-20-01431</t>
  </si>
  <si>
    <t>Fences</t>
  </si>
  <si>
    <t>Dapkus Residence</t>
  </si>
  <si>
    <t>27-09-122-009-0000-052-14231</t>
  </si>
  <si>
    <t>14615 RIDGE AVENUE</t>
  </si>
  <si>
    <t>Natalia  Dapkus</t>
  </si>
  <si>
    <t>BP-20-01637</t>
  </si>
  <si>
    <t>VANDERBILT Residence</t>
  </si>
  <si>
    <t>27-15-214-025-0000-060-6003</t>
  </si>
  <si>
    <t>15318 ROYAL FOXHUNT ROAD</t>
  </si>
  <si>
    <t>VANDERBILT, DOUGLAS</t>
  </si>
  <si>
    <t>BP-20-01672</t>
  </si>
  <si>
    <t>Lauricella Residence</t>
  </si>
  <si>
    <t>27-15-209-005-0000-060-5941</t>
  </si>
  <si>
    <t>15109 ROYAL GEORGIAN ROAD</t>
  </si>
  <si>
    <t>JOSEPH  LAURICELLA</t>
  </si>
  <si>
    <t>BP-20-01937</t>
  </si>
  <si>
    <t>Alassaf Residence 6' PVC Fence</t>
  </si>
  <si>
    <t>27-13-104-017-0000-013-7168</t>
  </si>
  <si>
    <t>7927 SEQUOIA COURT</t>
  </si>
  <si>
    <t>MALLOY, MATTHEW</t>
  </si>
  <si>
    <t>BP-20-01480</t>
  </si>
  <si>
    <t>Lechowicz Residence</t>
  </si>
  <si>
    <t>27-02-408-004-0000-093-6797</t>
  </si>
  <si>
    <t>14074 PUTNEY PLACE</t>
  </si>
  <si>
    <t>LECHOWICZ, CHRISTOPHER</t>
  </si>
  <si>
    <t>BP-20-01635</t>
  </si>
  <si>
    <t>Wilkinson Residence</t>
  </si>
  <si>
    <t>27-15-110-022-0000-057-9702</t>
  </si>
  <si>
    <t>15232 OXFORD DRIVE</t>
  </si>
  <si>
    <t>WILKINSON, PAUL</t>
  </si>
  <si>
    <t>BP-20-01845</t>
  </si>
  <si>
    <t>Yakutis Residence</t>
  </si>
  <si>
    <t>27-01-107-040-0000-038-505</t>
  </si>
  <si>
    <t>13640 MOHAWK LANE</t>
  </si>
  <si>
    <t>LARRY  YAKUTIS</t>
  </si>
  <si>
    <t>BP-20-01807</t>
  </si>
  <si>
    <t>Hasan Residence</t>
  </si>
  <si>
    <t>27-29-103-005-0000-045-46110</t>
  </si>
  <si>
    <t>16730 LEE STREET</t>
  </si>
  <si>
    <t>NEW RESIDENT 16730 LEE ST</t>
  </si>
  <si>
    <t>BP-20-01487</t>
  </si>
  <si>
    <t>Castillo Residence - 5' Aluminum</t>
  </si>
  <si>
    <t>27-32-214-001-0000-025-79280</t>
  </si>
  <si>
    <t>10521 LOUETTA LANE</t>
  </si>
  <si>
    <t>Daniel Castillo</t>
  </si>
  <si>
    <t>BP-20-01777</t>
  </si>
  <si>
    <t>Zayed Residence</t>
  </si>
  <si>
    <t>27-10-405-003-0000-080-13568</t>
  </si>
  <si>
    <t>8810 MAGNOLIA COURT</t>
  </si>
  <si>
    <t>Manar  Zayed</t>
  </si>
  <si>
    <t>BP-20-01667</t>
  </si>
  <si>
    <t>BERNOTAVICIUS RESIDENCE</t>
  </si>
  <si>
    <t>27-02-112-016-0000-092-7873</t>
  </si>
  <si>
    <t>13829 MAPLE AVENUE</t>
  </si>
  <si>
    <t>BERNOTAVICIUS, ANDRIUS</t>
  </si>
  <si>
    <t>BP-20-01738</t>
  </si>
  <si>
    <t>Perez Residence 4' Chain Link</t>
  </si>
  <si>
    <t>27-02-114-013-0000-091-7846</t>
  </si>
  <si>
    <t>8424 SPRUCE DRIVE</t>
  </si>
  <si>
    <t>Rudy  Perez</t>
  </si>
  <si>
    <t>BP-20-01912</t>
  </si>
  <si>
    <t>Mysliwiec Residence - Replace 6' Wood</t>
  </si>
  <si>
    <t>27-15-203-004-0000-057-6109</t>
  </si>
  <si>
    <t>15155 WINDSOR DRIVE</t>
  </si>
  <si>
    <t>John &amp; Karen  Mysliwiec</t>
  </si>
  <si>
    <t>BP-20-01661</t>
  </si>
  <si>
    <t>BP-20-01210</t>
  </si>
  <si>
    <t>Haq Residence - 5' Chainlink</t>
  </si>
  <si>
    <t>27-03-304-006-0000-035-1721</t>
  </si>
  <si>
    <t>14031 WILLIAM DRIVE</t>
  </si>
  <si>
    <t>Muhammad  Haq</t>
  </si>
  <si>
    <t>BP-20-01796</t>
  </si>
  <si>
    <t>Michalczewski Residence</t>
  </si>
  <si>
    <t>27-14-206-023-0000-029-5805</t>
  </si>
  <si>
    <t>8242 WHEELER DRIVE</t>
  </si>
  <si>
    <t>Sean  Michalczewski</t>
  </si>
  <si>
    <t>BP-20-01717</t>
  </si>
  <si>
    <t>DeFalco Residence</t>
  </si>
  <si>
    <t>27-15-216-030-0000-060-6010</t>
  </si>
  <si>
    <t>8802 WHEELER DRIVE</t>
  </si>
  <si>
    <t>NICK  DEFALCO</t>
  </si>
  <si>
    <t>BP-20-01690</t>
  </si>
  <si>
    <t>Henley Residence</t>
  </si>
  <si>
    <t>27-15-216-029-0000-060-6011</t>
  </si>
  <si>
    <t>8808 WHEELER DRIVE</t>
  </si>
  <si>
    <t>HENLEY, KEN &amp; DEBRA</t>
  </si>
  <si>
    <t>BP-20-01820</t>
  </si>
  <si>
    <t>Labno Residence</t>
  </si>
  <si>
    <t>27-32-107-005-0000-025-42510</t>
  </si>
  <si>
    <t>17556 JENNIFER DRIVE</t>
  </si>
  <si>
    <t>DAMHOFF</t>
  </si>
  <si>
    <t>BP-20-01721</t>
  </si>
  <si>
    <t>Nambo Residence - 6 Ft Privacy</t>
  </si>
  <si>
    <t>27-13-109-026-0000-013-6919</t>
  </si>
  <si>
    <t>15124 LARKSPUR LANE</t>
  </si>
  <si>
    <t>BARTCZAK, ERNEST</t>
  </si>
  <si>
    <t>BP-20-01659</t>
  </si>
  <si>
    <t>Zahora Residence</t>
  </si>
  <si>
    <t>27-16-108-010-0000-056-1217</t>
  </si>
  <si>
    <t>15158 HILLTOP DRIVE</t>
  </si>
  <si>
    <t>PROSKEN, LAWRENCE</t>
  </si>
  <si>
    <t>BP-20-01983</t>
  </si>
  <si>
    <t>Browner Residence - 6' Wood</t>
  </si>
  <si>
    <t>27-16-107-020-0000-056-1286</t>
  </si>
  <si>
    <t>15222 HIGHLAND AVENUE</t>
  </si>
  <si>
    <t>BROWNER, NICOLE</t>
  </si>
  <si>
    <t>BP-20-00677</t>
  </si>
  <si>
    <t>Castro Residence 6' Wood Fence</t>
  </si>
  <si>
    <t>27-09-307-006-0000-056-7412</t>
  </si>
  <si>
    <t>10243 HAWTHORNE DRIVE</t>
  </si>
  <si>
    <t>Castro, Jessica</t>
  </si>
  <si>
    <t>BP-20-01871</t>
  </si>
  <si>
    <t>O'Brien Residence</t>
  </si>
  <si>
    <t>27-30-314-011-0000-096-32550</t>
  </si>
  <si>
    <t>17245 GRANGE DRIVE</t>
  </si>
  <si>
    <t>O'BRIEN, MARIAN P</t>
  </si>
  <si>
    <t>BP-20-01727</t>
  </si>
  <si>
    <t>Samson Residence</t>
  </si>
  <si>
    <t>27-06-407-020-0000-021-31550</t>
  </si>
  <si>
    <t>14068 GREEN VALLEY DRIVE</t>
  </si>
  <si>
    <t>SAMSON, STEVEN &amp; ERIN</t>
  </si>
  <si>
    <t>BP-20-01766</t>
  </si>
  <si>
    <t>Cassidy Residence</t>
  </si>
  <si>
    <t>27-10-214-004-0000-026-4583</t>
  </si>
  <si>
    <t>14450 BRENTWOOD AVENUE</t>
  </si>
  <si>
    <t>KAELY  CASSIDY</t>
  </si>
  <si>
    <t>BP-20-01753</t>
  </si>
  <si>
    <t>Jaber Residence - 5' Vinyl</t>
  </si>
  <si>
    <t>27-11-208-010-0000-093-10204</t>
  </si>
  <si>
    <t>8316 BROMLEY STREET</t>
  </si>
  <si>
    <t>Mohammad  Jaber</t>
  </si>
  <si>
    <t>BP-20-01941</t>
  </si>
  <si>
    <t>Kaminski Residence</t>
  </si>
  <si>
    <t>27-30-307-001-0000-007-913</t>
  </si>
  <si>
    <t>11600 BROOKSHIRE DRIVE</t>
  </si>
  <si>
    <t>Jozef  Kaminski</t>
  </si>
  <si>
    <t>BP-20-01622</t>
  </si>
  <si>
    <t>Frostman Residence</t>
  </si>
  <si>
    <t>27-10-206-008-0000-026-4516</t>
  </si>
  <si>
    <t>9048 CADDY COURT</t>
  </si>
  <si>
    <t>WISSE, ALICE</t>
  </si>
  <si>
    <t>BP-20-01818</t>
  </si>
  <si>
    <t>Gute Residence</t>
  </si>
  <si>
    <t>27-20-103-019-0000-160-76550</t>
  </si>
  <si>
    <t>10917 ANTHONY DRIVE</t>
  </si>
  <si>
    <t>DANIEL  GUTE</t>
  </si>
  <si>
    <t>BP-20-01626</t>
  </si>
  <si>
    <t>Gacek Residence</t>
  </si>
  <si>
    <t>27-30-404-004-0000-007-1461</t>
  </si>
  <si>
    <t>17183 ASHWOOD LANE</t>
  </si>
  <si>
    <t>Edward  Gacek</t>
  </si>
  <si>
    <t>BP-20-01945</t>
  </si>
  <si>
    <t>Malick Residence</t>
  </si>
  <si>
    <t>27-31-105-012-0000-007-8607</t>
  </si>
  <si>
    <t>11750 BALLINARY COURT</t>
  </si>
  <si>
    <t>MALICK, GILL</t>
  </si>
  <si>
    <t>BP-20-01881</t>
  </si>
  <si>
    <t>Houston Residence 6' Wood</t>
  </si>
  <si>
    <t>27-02-305-013-0000-091-308</t>
  </si>
  <si>
    <t>8347 CRISTINA AVENUE</t>
  </si>
  <si>
    <t>HOUSTON, DONALD</t>
  </si>
  <si>
    <t>BP-20-01797</t>
  </si>
  <si>
    <t>Coleman Residence</t>
  </si>
  <si>
    <t>27-02-305-009-0000-091-336</t>
  </si>
  <si>
    <t>8355 CRISTINA AVENUE</t>
  </si>
  <si>
    <t>COLEMAN, JOSEPH</t>
  </si>
  <si>
    <t>BP-20-01958</t>
  </si>
  <si>
    <t>Milovac Residence</t>
  </si>
  <si>
    <t>27-29-115-008-0000-216-116490</t>
  </si>
  <si>
    <t>10926 FRANK LANE</t>
  </si>
  <si>
    <t>BRIAN  MILOVAC</t>
  </si>
  <si>
    <t>BP-20-01961</t>
  </si>
  <si>
    <t>Janachowski Residence</t>
  </si>
  <si>
    <t>27-31-200-017-0000-203-109390</t>
  </si>
  <si>
    <t>17638 KARLI LANE</t>
  </si>
  <si>
    <t>Aniela &amp; James  Janachowski</t>
  </si>
  <si>
    <t>BP-20-01965</t>
  </si>
  <si>
    <t>Almiladi Residence 5' Aluminum Fence</t>
  </si>
  <si>
    <t>27-31-200-024-0000-131-144490</t>
  </si>
  <si>
    <t>17616 ORLAND WOODS LANE</t>
  </si>
  <si>
    <t>Hafez  Almiladi</t>
  </si>
  <si>
    <t>BP-20-01725</t>
  </si>
  <si>
    <t>Smith Residence</t>
  </si>
  <si>
    <t>27-06-306-002-0000-047-90790</t>
  </si>
  <si>
    <t>11606 CREEKSIDE DRIVE</t>
  </si>
  <si>
    <t>PAUL  SMITH</t>
  </si>
  <si>
    <t>BP-20-01852</t>
  </si>
  <si>
    <t>Altarawneh Residence 6' Wood</t>
  </si>
  <si>
    <t>27-10-403-017-0000-026-10541</t>
  </si>
  <si>
    <t>8941 147TH STREET</t>
  </si>
  <si>
    <t>Yaser  Altarawneh</t>
  </si>
  <si>
    <t>BP-20-01430</t>
  </si>
  <si>
    <t>Young Residence</t>
  </si>
  <si>
    <t>27-11-103-023-0000-049-4805</t>
  </si>
  <si>
    <t>8632 144TH PLACE</t>
  </si>
  <si>
    <t>SCHERER, GREGORY J</t>
  </si>
  <si>
    <t>BP-20-01360</t>
  </si>
  <si>
    <t>Fire Alarm</t>
  </si>
  <si>
    <t>Parkview Church- Adding Strobes</t>
  </si>
  <si>
    <t>27-32-313-005-0000-000-123140</t>
  </si>
  <si>
    <t>11100 ORLAND PARKWAY</t>
  </si>
  <si>
    <t xml:space="preserve">Parkview Church  </t>
  </si>
  <si>
    <t>BP-20-00250-03</t>
  </si>
  <si>
    <t>Fire Hood/Duct Permit</t>
  </si>
  <si>
    <t>Simple Greek</t>
  </si>
  <si>
    <t>27-03-300-016-1006-211-129580</t>
  </si>
  <si>
    <t>14225 95TH AVENUE #410</t>
  </si>
  <si>
    <t>Peggy  Mishos Gibbons</t>
  </si>
  <si>
    <t>P&amp;J Plus Two</t>
  </si>
  <si>
    <t>BP-20-01362</t>
  </si>
  <si>
    <t>Fire Repair</t>
  </si>
  <si>
    <t>Lyons Residence</t>
  </si>
  <si>
    <t>27-03-101-025-0000-054-60210</t>
  </si>
  <si>
    <t>13621 HOWE DRIVE</t>
  </si>
  <si>
    <t>KRONE, ROBERT</t>
  </si>
  <si>
    <t>BP-20-01850</t>
  </si>
  <si>
    <t>Morrissey Residence</t>
  </si>
  <si>
    <t>27-09-302-026-0000-056-7527</t>
  </si>
  <si>
    <t>14705 HOLLY COURT</t>
  </si>
  <si>
    <t>MORRISSEY**, MICHAEL</t>
  </si>
  <si>
    <t>BP-20-00250-01</t>
  </si>
  <si>
    <t>Fire Sprinkler Permit</t>
  </si>
  <si>
    <t>P&amp;J Plus Two Dba The Simple Greek</t>
  </si>
  <si>
    <t>BP-20-00268-01</t>
  </si>
  <si>
    <t>FED EX</t>
  </si>
  <si>
    <t>27-15-301-022-0000-057-159740</t>
  </si>
  <si>
    <t>15653 94TH AVENUE</t>
  </si>
  <si>
    <t>FedEx Office &amp; Print Services, Inc.</t>
  </si>
  <si>
    <t>BP-20-00250-02</t>
  </si>
  <si>
    <t>Fire Suppression Permit</t>
  </si>
  <si>
    <t>BP-20-01596</t>
  </si>
  <si>
    <t>Flatwork</t>
  </si>
  <si>
    <t>27-15-214-008-0000-060-5975</t>
  </si>
  <si>
    <t>8943 BARLEYCORN COURT</t>
  </si>
  <si>
    <t>SOCKI, ANTHONY</t>
  </si>
  <si>
    <t>BP-20-01641</t>
  </si>
  <si>
    <t>Nehad  Kanan</t>
  </si>
  <si>
    <t>BP-20-01452</t>
  </si>
  <si>
    <t>Foundation Repairs</t>
  </si>
  <si>
    <t>Catalina Villas Condo Association</t>
  </si>
  <si>
    <t>27-13-201-029-1059-013-9470</t>
  </si>
  <si>
    <t>7329 152ND STREET</t>
  </si>
  <si>
    <t>PEVITTS, TED</t>
  </si>
  <si>
    <t>BP-20-01889</t>
  </si>
  <si>
    <t>Furnace-Air Conditioner New</t>
  </si>
  <si>
    <t>Roy Residence</t>
  </si>
  <si>
    <t>27-23-303-001-0000-027-12170</t>
  </si>
  <si>
    <t>16301 SHERWOOD DRIVE</t>
  </si>
  <si>
    <t>WARREN, WILLIAM</t>
  </si>
  <si>
    <t>BP-20-01834</t>
  </si>
  <si>
    <t>Furnace-Air Conditioner Replacements</t>
  </si>
  <si>
    <t>Johnson Residence/Replacement Furnace and AC</t>
  </si>
  <si>
    <t>27-14-401-021-1060-030-12708</t>
  </si>
  <si>
    <t>15714 SUNSET RIDGE COURT 2S</t>
  </si>
  <si>
    <t>Tiffany  Johnson</t>
  </si>
  <si>
    <t>BP-20-01604</t>
  </si>
  <si>
    <t>Leake Residence - Furnace and AC Replacement</t>
  </si>
  <si>
    <t>27-14-202-033-0000-029-5579</t>
  </si>
  <si>
    <t>15135 SUNSET RIDGE DRIVE</t>
  </si>
  <si>
    <t>LEAKE, MICHAEL</t>
  </si>
  <si>
    <t>BP-20-01866</t>
  </si>
  <si>
    <t>Pieper Residence- Replacement AC</t>
  </si>
  <si>
    <t>27-32-400-029-1061-025-17990</t>
  </si>
  <si>
    <t>18132 TENNESSEE LANE</t>
  </si>
  <si>
    <t>PIEPER, KEN</t>
  </si>
  <si>
    <t>BP-20-01751</t>
  </si>
  <si>
    <t>Putty Residence - Replacement Furnace and Ac</t>
  </si>
  <si>
    <t>27-32-400-029-1178-025-21610</t>
  </si>
  <si>
    <t>18245 OREGON LANE</t>
  </si>
  <si>
    <t>JUDY  PUTTY</t>
  </si>
  <si>
    <t>BP-20-01763</t>
  </si>
  <si>
    <t>Camp Residence - Replacement Furnace and Ac</t>
  </si>
  <si>
    <t>27-15-211-009-0000-060-5946</t>
  </si>
  <si>
    <t>15156 ROYAL GEORGIAN ROAD</t>
  </si>
  <si>
    <t>MOORE, FRANK</t>
  </si>
  <si>
    <t>BP-20-01863</t>
  </si>
  <si>
    <t>Maudsley Residence - Replacement Furnace and AC</t>
  </si>
  <si>
    <t>27-15-215-016-0000-060-5969</t>
  </si>
  <si>
    <t>15401 ROYAL GEORGIAN ROAD</t>
  </si>
  <si>
    <t>MAUDSLEY, JAMES</t>
  </si>
  <si>
    <t>BP-20-01810</t>
  </si>
  <si>
    <t>Mitchell Residence - Replacement Furnace and AC</t>
  </si>
  <si>
    <t>27-29-111-017-0000-121-44160</t>
  </si>
  <si>
    <t>10932 SAFFRON COURT</t>
  </si>
  <si>
    <t>JOHN  MITCHELL</t>
  </si>
  <si>
    <t>BP-20-01788</t>
  </si>
  <si>
    <t>Nebel Residence Replacement Furnace and AC</t>
  </si>
  <si>
    <t>27-05-312-002-0000-123-27030</t>
  </si>
  <si>
    <t>11036 ARBOR RIDGE DRIVE</t>
  </si>
  <si>
    <t>NEBEL JR, KURT R</t>
  </si>
  <si>
    <t>BP-20-01946</t>
  </si>
  <si>
    <t>Gosswiller Residence- Replacing Central AC</t>
  </si>
  <si>
    <t>27-13-403-086-0000-013-4291</t>
  </si>
  <si>
    <t>15628 CALYPSO LANE</t>
  </si>
  <si>
    <t>Dan &amp; Chris  Gosswiller</t>
  </si>
  <si>
    <t>BP-20-01737</t>
  </si>
  <si>
    <t>Rahn Residence - Replace Both AC and Furnace</t>
  </si>
  <si>
    <t>27-30-310-001-0000-007-958</t>
  </si>
  <si>
    <t>17442 BROOK HILL DRIVE</t>
  </si>
  <si>
    <t>Wayne  Rahn</t>
  </si>
  <si>
    <t>BP-20-01728</t>
  </si>
  <si>
    <t>McLaughlin Residence - Replacement Furnace and AC</t>
  </si>
  <si>
    <t>27-22-113-009-1016-145-72300</t>
  </si>
  <si>
    <t>16040 BOARDWALK LANE 4D</t>
  </si>
  <si>
    <t>KATE  MCLAUGHLIN</t>
  </si>
  <si>
    <t>BP-20-01749</t>
  </si>
  <si>
    <t>Toljanic Residence - Furnace and AC Replacement</t>
  </si>
  <si>
    <t>27-03-310-021-0000-035-1654</t>
  </si>
  <si>
    <t>14037 CHARLESTON DRIVE</t>
  </si>
  <si>
    <t>TOLJANIC, JACK</t>
  </si>
  <si>
    <t>BP-20-01724</t>
  </si>
  <si>
    <t>Boddy Residence - Replacement Furnace and AC</t>
  </si>
  <si>
    <t>23-34-407-005-0000-055-704</t>
  </si>
  <si>
    <t>8826 BUTTERFIELD LANE</t>
  </si>
  <si>
    <t>BODDY, DONNA</t>
  </si>
  <si>
    <t>BP-20-01508</t>
  </si>
  <si>
    <t>CJ Residential Construction - Replacement Furnace and Ac</t>
  </si>
  <si>
    <t>BP-20-01605</t>
  </si>
  <si>
    <t>Shatkowski Residence - Furnace and AC Replacement</t>
  </si>
  <si>
    <t>27-06-410-052-0000-114-50120</t>
  </si>
  <si>
    <t>11258 ENDICOTT COURT</t>
  </si>
  <si>
    <t>Diane  Shatkowski</t>
  </si>
  <si>
    <t>BP-20-01673</t>
  </si>
  <si>
    <t>Streu Residence - Replacement Furnace and AC</t>
  </si>
  <si>
    <t>27-06-410-085-0000-114-49920</t>
  </si>
  <si>
    <t>11267 ENDICOTT COURT</t>
  </si>
  <si>
    <t>Janet Streu</t>
  </si>
  <si>
    <t>BP-20-01691</t>
  </si>
  <si>
    <t>Friker Residence - Repl A/c &amp; Furnace</t>
  </si>
  <si>
    <t>27-29-312-007-0000-171-87510</t>
  </si>
  <si>
    <t>17114 DEER CREEK DRIVE</t>
  </si>
  <si>
    <t>FRIKER, KENNETH</t>
  </si>
  <si>
    <t>BP-20-01602</t>
  </si>
  <si>
    <t>Edeus Residence - Furnace &amp; Ac Replacement</t>
  </si>
  <si>
    <t>27-11-408-009-0000-9551</t>
  </si>
  <si>
    <t>15051 81ST AVENUE</t>
  </si>
  <si>
    <t>EDEUS, WILLIAM T</t>
  </si>
  <si>
    <t>BP-20-01811</t>
  </si>
  <si>
    <t>Kim Residence - Replacement Furnace and AC</t>
  </si>
  <si>
    <t>27-11-209-004-0000-081-10528</t>
  </si>
  <si>
    <t>14350 81ST COURT</t>
  </si>
  <si>
    <t>PHILLIP  KIM</t>
  </si>
  <si>
    <t>BP-20-01948</t>
  </si>
  <si>
    <t>Stachacz Residence - Replacement AC</t>
  </si>
  <si>
    <t>27-16-210-027-1003-086-129850</t>
  </si>
  <si>
    <t>9901 TREETOP DRIVE 2603</t>
  </si>
  <si>
    <t>SLAWOMIR  STACHACZ</t>
  </si>
  <si>
    <t>BP-20-01601</t>
  </si>
  <si>
    <t>Hasan Residence  #2703- Replace A/C</t>
  </si>
  <si>
    <t>27-16-210-027-1010-086-158610</t>
  </si>
  <si>
    <t>9909 TREETOP DRIVE</t>
  </si>
  <si>
    <t>Hana  Hasan</t>
  </si>
  <si>
    <t>BP-20-01812</t>
  </si>
  <si>
    <t>Ikugbagbe Residence - Replacement Furnace and AC</t>
  </si>
  <si>
    <t>27-06-313-025-0000-047-100860</t>
  </si>
  <si>
    <t>11909 STERLING DRIVE</t>
  </si>
  <si>
    <t>MIKE  IKUGBAGBE</t>
  </si>
  <si>
    <t>BP-20-01841</t>
  </si>
  <si>
    <t>Pekau Residence - Replacement AC</t>
  </si>
  <si>
    <t>27-17-405-010-0000-204-111910</t>
  </si>
  <si>
    <t>10640 BONNIEGLEN PLACE</t>
  </si>
  <si>
    <t>PEKAU, BETTY</t>
  </si>
  <si>
    <t>BP-20-01911</t>
  </si>
  <si>
    <t>Ruby Residence - Replacement Furnace and Ac</t>
  </si>
  <si>
    <t>23-34-304-025-0000-200-107280</t>
  </si>
  <si>
    <t>13352 CALLAN DRIVE</t>
  </si>
  <si>
    <t>RUBY, BARBARA</t>
  </si>
  <si>
    <t>BP-20-01633</t>
  </si>
  <si>
    <t>English Residence - Replacement 2 Furnaces and 2 ACs</t>
  </si>
  <si>
    <t>27-05-317-004-0000-201-109020</t>
  </si>
  <si>
    <t>11024 MARILYN TERRACE</t>
  </si>
  <si>
    <t>ENGLISH, PAM</t>
  </si>
  <si>
    <t>BP-20-01819</t>
  </si>
  <si>
    <t>Gazebos with Piers</t>
  </si>
  <si>
    <t>Ould Residence</t>
  </si>
  <si>
    <t>27-29-221-007-0000-147-67710</t>
  </si>
  <si>
    <t>10401 GREAT EGRET DRIVE</t>
  </si>
  <si>
    <t>PATEL, ANITA</t>
  </si>
  <si>
    <t>BP-20-01653</t>
  </si>
  <si>
    <t>Generator</t>
  </si>
  <si>
    <t>Baksys Residence</t>
  </si>
  <si>
    <t>27-02-405-023-0000-093-6744</t>
  </si>
  <si>
    <t>8216 141ST STREET</t>
  </si>
  <si>
    <t>BAKSYS, CORNELIA</t>
  </si>
  <si>
    <t>BP-20-01931</t>
  </si>
  <si>
    <t>Lawn Sprinkler</t>
  </si>
  <si>
    <t>Pietras Residence</t>
  </si>
  <si>
    <t>27-02-206-021-0000-011-2434</t>
  </si>
  <si>
    <t>8220 137TH STREET</t>
  </si>
  <si>
    <t>ADAM  PIETRAS</t>
  </si>
  <si>
    <t>BP-20-01865</t>
  </si>
  <si>
    <t>O'Malley Builders</t>
  </si>
  <si>
    <t>27-30-201-021-0000-000-156280</t>
  </si>
  <si>
    <t>17044 MONARCH DR</t>
  </si>
  <si>
    <t>O'Malley Builders, Inc.</t>
  </si>
  <si>
    <t>BP-20-01771</t>
  </si>
  <si>
    <t>27-29-101-015-0000-000-158490</t>
  </si>
  <si>
    <t>16708 SCARLET DRIVE</t>
  </si>
  <si>
    <t>Marth  Construction</t>
  </si>
  <si>
    <t>BP-20-01772</t>
  </si>
  <si>
    <t>27-29-101-015-0000-000-158480</t>
  </si>
  <si>
    <t>16710 SCARLET DRIVE</t>
  </si>
  <si>
    <t>MARTH  CONSTRUCTION</t>
  </si>
  <si>
    <t>BP-20-01518</t>
  </si>
  <si>
    <t>Odeh Residence</t>
  </si>
  <si>
    <t>27-17-302-005-0000-101-48060</t>
  </si>
  <si>
    <t>10841 JILLIAN ROAD</t>
  </si>
  <si>
    <t>ODEH, NASER</t>
  </si>
  <si>
    <t>ODEH</t>
  </si>
  <si>
    <t>BP-20-01669</t>
  </si>
  <si>
    <t>Mech SFR - Gasline/Duct</t>
  </si>
  <si>
    <t>BP-20-01908</t>
  </si>
  <si>
    <t>Miscellaneous - Residential</t>
  </si>
  <si>
    <t>Walsh Residence - Firepit</t>
  </si>
  <si>
    <t>27-29-205-017-0000-162-72730</t>
  </si>
  <si>
    <t>10650 TOWER DRIVE</t>
  </si>
  <si>
    <t>WALSH, JAMES R</t>
  </si>
  <si>
    <t>BP-20-01833</t>
  </si>
  <si>
    <t>Morrissey Residence -cap Off Sewer and Water for Home Demo</t>
  </si>
  <si>
    <t>27-09-112-005-0000-052-14126</t>
  </si>
  <si>
    <t>14441 HIGHLAND AVENUE</t>
  </si>
  <si>
    <t>MORRISSEY, KATHY**</t>
  </si>
  <si>
    <t>BP-20-01668</t>
  </si>
  <si>
    <t>Patio</t>
  </si>
  <si>
    <t>Enright Residence</t>
  </si>
  <si>
    <t>27-16-105-024-0000-056-1270</t>
  </si>
  <si>
    <t>15251 HIAWATHA TRAIL</t>
  </si>
  <si>
    <t>TOM  ENRIGHT</t>
  </si>
  <si>
    <t>BP-20-01730</t>
  </si>
  <si>
    <t>Ould Bady Residence</t>
  </si>
  <si>
    <t>BP-20-01838</t>
  </si>
  <si>
    <t>Eid Residence</t>
  </si>
  <si>
    <t>27-18-207-003-0000-083-16</t>
  </si>
  <si>
    <t>15117 GINGER CREEK LANE</t>
  </si>
  <si>
    <t>EID, RIAD</t>
  </si>
  <si>
    <t>BP-20-01943</t>
  </si>
  <si>
    <t>Grupka Residence</t>
  </si>
  <si>
    <t>27-23-117-014-0000-116-30040</t>
  </si>
  <si>
    <t>16025 LAUREL DRIVE</t>
  </si>
  <si>
    <t>MOLLY  GRUPKA</t>
  </si>
  <si>
    <t>BP-20-01711</t>
  </si>
  <si>
    <t>Micks Residence</t>
  </si>
  <si>
    <t>27-09-301-010-0000-056-7532</t>
  </si>
  <si>
    <t>14710 HOLLY COURT</t>
  </si>
  <si>
    <t>KENNETH  MICKS</t>
  </si>
  <si>
    <t>BP-20-01719</t>
  </si>
  <si>
    <t>Swanson Residence</t>
  </si>
  <si>
    <t>27-09-306-004-0000-056-7596</t>
  </si>
  <si>
    <t>14928 HUNTINGTON COURT</t>
  </si>
  <si>
    <t>KLEINPASTE, ROGER</t>
  </si>
  <si>
    <t>BP-20-01894</t>
  </si>
  <si>
    <t>Reyes Residence</t>
  </si>
  <si>
    <t>27-30-303-020-0000-007-1401</t>
  </si>
  <si>
    <t>17248 HIGHWOOD DRIVE</t>
  </si>
  <si>
    <t>BLACKWELL, LEAH</t>
  </si>
  <si>
    <t>BP-20-01505</t>
  </si>
  <si>
    <t>Burns Residence - Patio, Walk, Drainage Pipes</t>
  </si>
  <si>
    <t>27-32-405-001-0000-025-12125</t>
  </si>
  <si>
    <t>17946 DAVIDS LANE</t>
  </si>
  <si>
    <t>FINN, WILLIAM</t>
  </si>
  <si>
    <t>BP-20-01879</t>
  </si>
  <si>
    <t>Fulka Residence</t>
  </si>
  <si>
    <t>27-32-206-009-0000-152-72360</t>
  </si>
  <si>
    <t>17609 CORONADO DRIVE</t>
  </si>
  <si>
    <t>FULKA, PAUL</t>
  </si>
  <si>
    <t>BP-20-01658</t>
  </si>
  <si>
    <t>Rockett Residence</t>
  </si>
  <si>
    <t>27-31-205-016-0000-008-12154</t>
  </si>
  <si>
    <t>11231 BRADLEY COURT</t>
  </si>
  <si>
    <t>PATNAUDE, PAMELA</t>
  </si>
  <si>
    <t>BP-20-01544</t>
  </si>
  <si>
    <t>Dang Residence</t>
  </si>
  <si>
    <t>27-31-409-007-0000-156-75810</t>
  </si>
  <si>
    <t>11342 AUTUMN RIDGE DRIVE</t>
  </si>
  <si>
    <t>Amy  Dang</t>
  </si>
  <si>
    <t>BP-20-01502</t>
  </si>
  <si>
    <t>Misretta Residence</t>
  </si>
  <si>
    <t>BP-20-01656</t>
  </si>
  <si>
    <t>Day Residence</t>
  </si>
  <si>
    <t>27-13-103-009-0000-013-7264</t>
  </si>
  <si>
    <t>7800 WILLOWOOD COURT</t>
  </si>
  <si>
    <t>MIKE  DAY</t>
  </si>
  <si>
    <t>BP-20-01917</t>
  </si>
  <si>
    <t>Brahmnhatt Residence</t>
  </si>
  <si>
    <t>27-02-414-013-0000-038-46700</t>
  </si>
  <si>
    <t>14122 WOODWARD DRIVE</t>
  </si>
  <si>
    <t>Mayank Brahmbhatt</t>
  </si>
  <si>
    <t>BP-20-01526</t>
  </si>
  <si>
    <t>Hindi Residence</t>
  </si>
  <si>
    <t>27-11-114-002-0000-019-10135</t>
  </si>
  <si>
    <t>14343 WOODED PATH LANE</t>
  </si>
  <si>
    <t>MEYER, GERARD</t>
  </si>
  <si>
    <t>BP-20-01702</t>
  </si>
  <si>
    <t>Aranda Residence</t>
  </si>
  <si>
    <t>27-14-206-022-0000-029-5606</t>
  </si>
  <si>
    <t>15411 SUNSET RIDGE DRIVE</t>
  </si>
  <si>
    <t>ARANDA, RICARDO I</t>
  </si>
  <si>
    <t>BP-20-01355</t>
  </si>
  <si>
    <t>Johnson Residence Patio</t>
  </si>
  <si>
    <t>27-06-402-025-0000-021-32120</t>
  </si>
  <si>
    <t>13921 SPRINGVIEW LANE</t>
  </si>
  <si>
    <t>OSTROWSKI, GREG</t>
  </si>
  <si>
    <t>BP-20-00359</t>
  </si>
  <si>
    <t>Chavez Residence - 26 X 34</t>
  </si>
  <si>
    <t>27-13-112-012-0000-013-7208</t>
  </si>
  <si>
    <t>7628 SEQUOIA COURT</t>
  </si>
  <si>
    <t>Jose  Chavez</t>
  </si>
  <si>
    <t>BP-20-01428</t>
  </si>
  <si>
    <t>Kay Residence</t>
  </si>
  <si>
    <t>27-05-308-019-0000-124-33900</t>
  </si>
  <si>
    <t>13917 PERSIMMON DRIVE</t>
  </si>
  <si>
    <t>KAY, DAVID</t>
  </si>
  <si>
    <t>BP-20-01657</t>
  </si>
  <si>
    <t>Kessling Residence</t>
  </si>
  <si>
    <t>27-03-216-005-0000-128-2697</t>
  </si>
  <si>
    <t>9035 PINE STREET</t>
  </si>
  <si>
    <t>TULLEY, BETTY</t>
  </si>
  <si>
    <t>BP-20-01764</t>
  </si>
  <si>
    <t>Van Wyngarden Residence</t>
  </si>
  <si>
    <t>27-10-406-013-0000-080-10338</t>
  </si>
  <si>
    <t>14911 POPLAR ROAD</t>
  </si>
  <si>
    <t>LOCSMANDY, PETER</t>
  </si>
  <si>
    <t>BP-20-01589</t>
  </si>
  <si>
    <t>Carl Lioce Residence</t>
  </si>
  <si>
    <t>27-10-215-017-0000-026-4536</t>
  </si>
  <si>
    <t>14440 MASON LANE</t>
  </si>
  <si>
    <t>Carl  Lioce</t>
  </si>
  <si>
    <t>BP-20-01542</t>
  </si>
  <si>
    <t>Brom Residence</t>
  </si>
  <si>
    <t>27-31-105-040-0000-131-25120</t>
  </si>
  <si>
    <t>17710 MAYHER DRIVE</t>
  </si>
  <si>
    <t>MARTIN, KEVIN</t>
  </si>
  <si>
    <t>BP-20-01413</t>
  </si>
  <si>
    <t>Dal Santo Residence</t>
  </si>
  <si>
    <t>27-16-101-019-0000-236-150720</t>
  </si>
  <si>
    <t>10042 FRANCHESCA LANE</t>
  </si>
  <si>
    <t>Denise  Dal Santo</t>
  </si>
  <si>
    <t>BP-20-01543</t>
  </si>
  <si>
    <t>Raman Residence - Patio</t>
  </si>
  <si>
    <t>27-13-308-057-0000-088-12533</t>
  </si>
  <si>
    <t>7701 157TH PLACE</t>
  </si>
  <si>
    <t>RAMAN, GEORGE &amp; KATHRYN</t>
  </si>
  <si>
    <t>BP-20-01511</t>
  </si>
  <si>
    <t>DeLess Residence</t>
  </si>
  <si>
    <t>27-29-103-001-0000-045-8765</t>
  </si>
  <si>
    <t>11111 167TH STREET</t>
  </si>
  <si>
    <t>DELESS, CHARLES &amp; JENNIFER</t>
  </si>
  <si>
    <t>BP-20-01587</t>
  </si>
  <si>
    <t>Pergola, Trellis, Patio Cover</t>
  </si>
  <si>
    <t>OKeefe Residence</t>
  </si>
  <si>
    <t>27-02-311-013-0000-97330</t>
  </si>
  <si>
    <t>14052 88TH AVENUE</t>
  </si>
  <si>
    <t>O'KEEFE, DAVID &amp; CAROL</t>
  </si>
  <si>
    <t>BP-20-01570</t>
  </si>
  <si>
    <t>McDonough Residence</t>
  </si>
  <si>
    <t>27-09-211-018-0000-052-150500</t>
  </si>
  <si>
    <t>9859 144TH STREET</t>
  </si>
  <si>
    <t>Matt &amp; Laura  McDonough</t>
  </si>
  <si>
    <t>BP-20-01754</t>
  </si>
  <si>
    <t>Villaran Residence</t>
  </si>
  <si>
    <t>27-17-404-005-0000-204-110440</t>
  </si>
  <si>
    <t>15609 HEATHERGLEN COURT</t>
  </si>
  <si>
    <t>VILLARAN, RALPH</t>
  </si>
  <si>
    <t>BP-20-01580</t>
  </si>
  <si>
    <t>Marth Residence</t>
  </si>
  <si>
    <t>27-12-100-022-0000-221-121490</t>
  </si>
  <si>
    <t>7810 EMMA COURT</t>
  </si>
  <si>
    <t>Jim  Marth</t>
  </si>
  <si>
    <t>BP-20-01732</t>
  </si>
  <si>
    <t>BP-20-01628</t>
  </si>
  <si>
    <t>BP-20-01348</t>
  </si>
  <si>
    <t>Plumbing Permit Residential</t>
  </si>
  <si>
    <t>Rosales Residence</t>
  </si>
  <si>
    <t>27-01-304-009-0000-038-156</t>
  </si>
  <si>
    <t>14010 BLACKHAWK LANE</t>
  </si>
  <si>
    <t>KOBYLARZ, JOSEPH</t>
  </si>
  <si>
    <t>BP-20-01800</t>
  </si>
  <si>
    <t>Plumbing/Drain Tile No Connections</t>
  </si>
  <si>
    <t>Starks Residence</t>
  </si>
  <si>
    <t>27-30-401-008-0000-007-1505</t>
  </si>
  <si>
    <t>17124 KROPP COURT</t>
  </si>
  <si>
    <t>ABDELLATIF, ZUHAIR</t>
  </si>
  <si>
    <t>BP-20-01651</t>
  </si>
  <si>
    <t>Jakubicek Residence</t>
  </si>
  <si>
    <t>27-10-402-020-0000-026-10562</t>
  </si>
  <si>
    <t>9201 147TH STREET</t>
  </si>
  <si>
    <t>JAKUBICEK, ANTHONY R</t>
  </si>
  <si>
    <t>BP-20-00042</t>
  </si>
  <si>
    <t>Residential Garage Addition/Alteration</t>
  </si>
  <si>
    <t>Weinrich Residence - Detached Garage</t>
  </si>
  <si>
    <t>BP-20-01584</t>
  </si>
  <si>
    <t>Residential New Construction Bluff Pointe</t>
  </si>
  <si>
    <t>McNaughton Development - Bluff Pointe Lot #37</t>
  </si>
  <si>
    <t>27-30-201-021-0000-000-156620</t>
  </si>
  <si>
    <t>11369 171ST STREET</t>
  </si>
  <si>
    <t xml:space="preserve">McNaughton Development  </t>
  </si>
  <si>
    <t>BP-20-01258</t>
  </si>
  <si>
    <t>Residential New Construction Generic</t>
  </si>
  <si>
    <t>Dirilten Builders -Olde Mill Lot 48</t>
  </si>
  <si>
    <t>27-29-424-015-0000-197-148360</t>
  </si>
  <si>
    <t>17450 DEER TRAIL COURT</t>
  </si>
  <si>
    <t xml:space="preserve">Dirilten Builders  </t>
  </si>
  <si>
    <t>BP-20-01840</t>
  </si>
  <si>
    <t>Residential Remodel/Repair Permits</t>
  </si>
  <si>
    <t>Ostergren Residence</t>
  </si>
  <si>
    <t>27-29-101-015-0000-000-158160</t>
  </si>
  <si>
    <t>10847 SCARLET DRIVE</t>
  </si>
  <si>
    <t>Don  Ostergren</t>
  </si>
  <si>
    <t>BP-20-00602</t>
  </si>
  <si>
    <t>Wasik Residence</t>
  </si>
  <si>
    <t>27-09-211-011-0000-052-14049</t>
  </si>
  <si>
    <t>9860 144TH PLACE</t>
  </si>
  <si>
    <t>BRUCKEN, ROBERT</t>
  </si>
  <si>
    <t>BP-20-01606</t>
  </si>
  <si>
    <t>Svoboda Residence</t>
  </si>
  <si>
    <t>27-10-203-027-0000-026-4578</t>
  </si>
  <si>
    <t>9141 145TH STREET</t>
  </si>
  <si>
    <t>HERMANEK, JEFFREY T</t>
  </si>
  <si>
    <t>BP-20-01893</t>
  </si>
  <si>
    <t>Pfaendtner Residence - Adding a Bathroom</t>
  </si>
  <si>
    <t>27-02-318-010-0000-98290</t>
  </si>
  <si>
    <t>14216 85TH AVENUE</t>
  </si>
  <si>
    <t>JANUSZYK, KENNETH</t>
  </si>
  <si>
    <t>BP-20-01735</t>
  </si>
  <si>
    <t>Pfaendtner Residence</t>
  </si>
  <si>
    <t>BP-20-01722</t>
  </si>
  <si>
    <t>US BANK</t>
  </si>
  <si>
    <t>27-13-202-037-0000-013-3979</t>
  </si>
  <si>
    <t>15240 HEATHER COURT</t>
  </si>
  <si>
    <t>LOUSSI, IRIES</t>
  </si>
  <si>
    <t>BP-20-00763</t>
  </si>
  <si>
    <t>Krzus Residence</t>
  </si>
  <si>
    <t>27-20-330-028-0000-179-14497</t>
  </si>
  <si>
    <t>10900 MEADE STREET</t>
  </si>
  <si>
    <t>KRZUS, MICHAEL P</t>
  </si>
  <si>
    <t>BP-20-00764</t>
  </si>
  <si>
    <t>Gallagher &amp; Kirer Residence</t>
  </si>
  <si>
    <t>23-35-312-012-0000-066-791</t>
  </si>
  <si>
    <t>8700 SUNSHINE LANE</t>
  </si>
  <si>
    <t>GALLAGHER, DIANE M</t>
  </si>
  <si>
    <t>BP-20-01613</t>
  </si>
  <si>
    <t>Roof</t>
  </si>
  <si>
    <t>Gifford Residence</t>
  </si>
  <si>
    <t>27-02-122-004-0000-055-7963</t>
  </si>
  <si>
    <t>13823 TAMARACK LANE</t>
  </si>
  <si>
    <t>GIFFORD, THOMAS/DURKIN, BRIDGE</t>
  </si>
  <si>
    <t>GIFFORD</t>
  </si>
  <si>
    <t>BP-20-00957</t>
  </si>
  <si>
    <t>Keel Residence</t>
  </si>
  <si>
    <t>27-15-417-003-0000-032-12889</t>
  </si>
  <si>
    <t>15651 TORREY PINES DRIVE</t>
  </si>
  <si>
    <t>KEEL, TIMOTHY F</t>
  </si>
  <si>
    <t>BP-20-01739</t>
  </si>
  <si>
    <t>Drilgs Residence</t>
  </si>
  <si>
    <t>27-14-109-075-0000-060-8090</t>
  </si>
  <si>
    <t>15379 THISTLEWOOD DRIVE</t>
  </si>
  <si>
    <t>George  Drilgs</t>
  </si>
  <si>
    <t>BP-20-01783</t>
  </si>
  <si>
    <t>Jania Residence</t>
  </si>
  <si>
    <t>27-03-309-020-0000-035-1630</t>
  </si>
  <si>
    <t>14107 THOMAS DRIVE</t>
  </si>
  <si>
    <t>JANIA, ROBERT</t>
  </si>
  <si>
    <t>BP-20-01634</t>
  </si>
  <si>
    <t>Sweis Residence</t>
  </si>
  <si>
    <t>27-18-104-036-0000-002-29260</t>
  </si>
  <si>
    <t>15221 TIMBER RIDGE COURT</t>
  </si>
  <si>
    <t>Sweis, Habies / Hadiyah</t>
  </si>
  <si>
    <t>BP-20-01566</t>
  </si>
  <si>
    <t>Skvarla Residence</t>
  </si>
  <si>
    <t>27-23-303-003-0000-027-12168</t>
  </si>
  <si>
    <t>16331 SHERWOOD DRIVE</t>
  </si>
  <si>
    <t>DOBBS, ROBERT E</t>
  </si>
  <si>
    <t>BP-20-01756</t>
  </si>
  <si>
    <t>Murphy Residence</t>
  </si>
  <si>
    <t>27-17-312-020-0000-133-62430</t>
  </si>
  <si>
    <t>15700 SHIRE DRIVE</t>
  </si>
  <si>
    <t>MURPHY, EDWARD</t>
  </si>
  <si>
    <t>BP-20-01830</t>
  </si>
  <si>
    <t>Yasin Residence</t>
  </si>
  <si>
    <t>27-07-304-018-0000-077-9952</t>
  </si>
  <si>
    <t>11 SILO RIDGE ROAD WEST</t>
  </si>
  <si>
    <t>Faisal  Yasin</t>
  </si>
  <si>
    <t>BP-20-01947</t>
  </si>
  <si>
    <t>Hartwig Residence</t>
  </si>
  <si>
    <t>27-23-105-011-0000-027-12183</t>
  </si>
  <si>
    <t>16210 SHERWOOD DRIVE</t>
  </si>
  <si>
    <t>Michelle  Hartwig</t>
  </si>
  <si>
    <t>BP-20-01775</t>
  </si>
  <si>
    <t>O'Connor Residence</t>
  </si>
  <si>
    <t>27-14-109-064-0000-060-8053</t>
  </si>
  <si>
    <t>15281 RAINTREE DRIVE</t>
  </si>
  <si>
    <t>CATHY  O'CONNOR</t>
  </si>
  <si>
    <t>BP-20-01883</t>
  </si>
  <si>
    <t>Ly Residence</t>
  </si>
  <si>
    <t>27-15-208-014-0000-057-6085</t>
  </si>
  <si>
    <t>15330 YORKSHIRE LANE</t>
  </si>
  <si>
    <t>LY, SAM</t>
  </si>
  <si>
    <t>BP-20-01910</t>
  </si>
  <si>
    <t>Minarcik Residence</t>
  </si>
  <si>
    <t>27-15-204-001-0000-057-6118</t>
  </si>
  <si>
    <t>15236 WINDSOR DRIVE</t>
  </si>
  <si>
    <t>MINARCIK, ANTHONY</t>
  </si>
  <si>
    <t>BP-20-01521</t>
  </si>
  <si>
    <t>Martin Residence</t>
  </si>
  <si>
    <t>27-15-205-003-0000-057-6124</t>
  </si>
  <si>
    <t>15321 WINDSOR DRIVE</t>
  </si>
  <si>
    <t>Eric  Martin</t>
  </si>
  <si>
    <t>BP-20-01698</t>
  </si>
  <si>
    <t>McMahon Residence</t>
  </si>
  <si>
    <t>27-03-412-018-0000-035-6386</t>
  </si>
  <si>
    <t>14200 TRENTON AVENUE</t>
  </si>
  <si>
    <t>MC MAHON, DANIEL</t>
  </si>
  <si>
    <t>BP-20-01794</t>
  </si>
  <si>
    <t>Gomez Residence</t>
  </si>
  <si>
    <t>27-31-408-004-0000-156-75480</t>
  </si>
  <si>
    <t>11551 TWIN LAKES DRIVE</t>
  </si>
  <si>
    <t>GOMEZ, DANIEL</t>
  </si>
  <si>
    <t>BP-20-01855</t>
  </si>
  <si>
    <t>Hagen Residence</t>
  </si>
  <si>
    <t>27-29-104-002-0000-045-14493</t>
  </si>
  <si>
    <t>16707 LEE STREET</t>
  </si>
  <si>
    <t>HAGEN, MICHAEL &amp; JOAN</t>
  </si>
  <si>
    <t>BP-20-01849</t>
  </si>
  <si>
    <t>Peterson Residence - Roof and Gutters</t>
  </si>
  <si>
    <t>27-09-102-014-0000-052-14161</t>
  </si>
  <si>
    <t>14315 OAKLEY AVENUE</t>
  </si>
  <si>
    <t>PETERSON, DAVID</t>
  </si>
  <si>
    <t>BP-20-01699</t>
  </si>
  <si>
    <t>Muys Residence</t>
  </si>
  <si>
    <t>27-13-303-017-0000-013-2969</t>
  </si>
  <si>
    <t>15628 NARCISSUS LANE</t>
  </si>
  <si>
    <t>MUYS, RANDY</t>
  </si>
  <si>
    <t>BP-20-01638</t>
  </si>
  <si>
    <t>O'Shea Residence</t>
  </si>
  <si>
    <t>27-02-100-014-0000-055-7951</t>
  </si>
  <si>
    <t>13541 MISSION HILLS COURT</t>
  </si>
  <si>
    <t>Tim  O'Shea</t>
  </si>
  <si>
    <t>BP-20-01815</t>
  </si>
  <si>
    <t>Svec Residence</t>
  </si>
  <si>
    <t>27-13-105-008-0000-013-7242</t>
  </si>
  <si>
    <t>15217 PRIMROSE LANE</t>
  </si>
  <si>
    <t>SVEC, WILLIAM</t>
  </si>
  <si>
    <t>BP-20-01655</t>
  </si>
  <si>
    <t>27-10-203-023-0000-026-4508</t>
  </si>
  <si>
    <t>14525 POPLAR ROAD</t>
  </si>
  <si>
    <t>MARTIN JR, KENNETH</t>
  </si>
  <si>
    <t>BP-20-01949</t>
  </si>
  <si>
    <t>Aherne Residence</t>
  </si>
  <si>
    <t>27-03-217-011-0000-128-2590</t>
  </si>
  <si>
    <t>8929 PEBBLE BEACH LANE</t>
  </si>
  <si>
    <t>SHANNON  AHERNE</t>
  </si>
  <si>
    <t>BP-20-01930</t>
  </si>
  <si>
    <t>Piszynski Residence</t>
  </si>
  <si>
    <t>27-18-206-007-0000-083-34</t>
  </si>
  <si>
    <t>11221 POPLAR CREEK LANE</t>
  </si>
  <si>
    <t>PISZYNSKI, EDWARD</t>
  </si>
  <si>
    <t>BP-20-01662</t>
  </si>
  <si>
    <t>Waddick Residence</t>
  </si>
  <si>
    <t>27-09-310-011-0000-056-7335</t>
  </si>
  <si>
    <t>10225 HIBISCUS DRIVE</t>
  </si>
  <si>
    <t>KIM  WADDICK</t>
  </si>
  <si>
    <t>BP-20-01895</t>
  </si>
  <si>
    <t>Zahara Residence</t>
  </si>
  <si>
    <t>27-16-108-044-0000-056-1300</t>
  </si>
  <si>
    <t>10248 HICKORY DRIVE</t>
  </si>
  <si>
    <t>ZAHARA, SANDRA</t>
  </si>
  <si>
    <t>BP-20-01960</t>
  </si>
  <si>
    <t>Ray and Reem  Eid</t>
  </si>
  <si>
    <t>BP-20-01703</t>
  </si>
  <si>
    <t>Agnos Residence</t>
  </si>
  <si>
    <t>27-14-306-002-0000-029-3501</t>
  </si>
  <si>
    <t>8418 GLEN OAK ROAD</t>
  </si>
  <si>
    <t>ANAGNOSTOPOULOS, JOHN</t>
  </si>
  <si>
    <t>BP-20-01936</t>
  </si>
  <si>
    <t>Valentino Residence</t>
  </si>
  <si>
    <t>27-08-214-002-0000-023-3299</t>
  </si>
  <si>
    <t>10505 GOLF ROAD</t>
  </si>
  <si>
    <t>VALENTINO, JOHN</t>
  </si>
  <si>
    <t>BP-20-01769</t>
  </si>
  <si>
    <t>Xaio Residence</t>
  </si>
  <si>
    <t>27-29-307-002-0000-153-71550</t>
  </si>
  <si>
    <t>10901 FAWN TRAIL DRIVE</t>
  </si>
  <si>
    <t>YAN  XAIO</t>
  </si>
  <si>
    <t>BP-20-01814</t>
  </si>
  <si>
    <t>Durkin Residence</t>
  </si>
  <si>
    <t>27-08-302-005-0000-111-21090</t>
  </si>
  <si>
    <t>14901 CRYSTAL SPRINGS COURT</t>
  </si>
  <si>
    <t>DURKIN, ALBERT</t>
  </si>
  <si>
    <t>BP-20-01847</t>
  </si>
  <si>
    <t>Poothakary Residence</t>
  </si>
  <si>
    <t>27-32-208-005-0000-152-73710</t>
  </si>
  <si>
    <t>10549 DIEGO LANE</t>
  </si>
  <si>
    <t>THOMAS  POOTHAKARY</t>
  </si>
  <si>
    <t>BP-20-01868</t>
  </si>
  <si>
    <t>Reed Residence</t>
  </si>
  <si>
    <t>27-09-403-013-0000-010-2778</t>
  </si>
  <si>
    <t>14930 EL CAMENO RE'AL</t>
  </si>
  <si>
    <t>REED, JOHN J</t>
  </si>
  <si>
    <t>BP-20-01660</t>
  </si>
  <si>
    <t>Jackfert Residence</t>
  </si>
  <si>
    <t>23-35-311-007-0000-066-849</t>
  </si>
  <si>
    <t>13400 FAWN COURT</t>
  </si>
  <si>
    <t>JACKFERT, DAVID</t>
  </si>
  <si>
    <t>BP-20-01869</t>
  </si>
  <si>
    <t>Golzar Residence</t>
  </si>
  <si>
    <t>27-17-108-026-0000-101-29610</t>
  </si>
  <si>
    <t>10812 JILLIAN ROAD</t>
  </si>
  <si>
    <t>GOLZAR, JAFER</t>
  </si>
  <si>
    <t>BP-20-01607</t>
  </si>
  <si>
    <t>Torres Residence</t>
  </si>
  <si>
    <t>27-29-220-001-0000-147-67680</t>
  </si>
  <si>
    <t>17020 JANINE COURT</t>
  </si>
  <si>
    <t>TORRES, LIDIA</t>
  </si>
  <si>
    <t>BP-20-01959</t>
  </si>
  <si>
    <t>Budz Residence</t>
  </si>
  <si>
    <t>27-16-106-011-0000-056-1287</t>
  </si>
  <si>
    <t>15227 HIGHLAND AVENUE</t>
  </si>
  <si>
    <t>Virginia  Budz</t>
  </si>
  <si>
    <t>BP-20-01595</t>
  </si>
  <si>
    <t>Spinos Residence</t>
  </si>
  <si>
    <t>27-06-411-001-0000-021-62070</t>
  </si>
  <si>
    <t>11229 BRIGITTE TERRACE</t>
  </si>
  <si>
    <t>SPINOS, PAUL</t>
  </si>
  <si>
    <t>BP-20-01664</t>
  </si>
  <si>
    <t>Parker Residence</t>
  </si>
  <si>
    <t>27-30-310-013-0000-007-11865</t>
  </si>
  <si>
    <t>17450 BROOK HILL DRIVE</t>
  </si>
  <si>
    <t>PARKER, JOHN</t>
  </si>
  <si>
    <t>BP-20-01950</t>
  </si>
  <si>
    <t>Patel Residence</t>
  </si>
  <si>
    <t>27-32-204-009-0000-152-72340</t>
  </si>
  <si>
    <t>17548 CAPISTRANO LANE</t>
  </si>
  <si>
    <t>PATEL, NATAVARLAL</t>
  </si>
  <si>
    <t>BP-20-01829</t>
  </si>
  <si>
    <t>George Residence - Roof</t>
  </si>
  <si>
    <t>27-18-105-006-0000-002-54250</t>
  </si>
  <si>
    <t>15120 ARBOR DRIVE</t>
  </si>
  <si>
    <t>GEORGE, STEPHEN</t>
  </si>
  <si>
    <t>BP-20-01901</t>
  </si>
  <si>
    <t>Garlanger Residence-Roof, Gutters &amp; Skylights</t>
  </si>
  <si>
    <t>27-18-104-003-0000-002-54010</t>
  </si>
  <si>
    <t>15130 ALPINE DRIVE</t>
  </si>
  <si>
    <t>Carol  Garlanger</t>
  </si>
  <si>
    <t>BP-20-01571</t>
  </si>
  <si>
    <t>Shapiro Residence</t>
  </si>
  <si>
    <t>27-32-212-005-0000-025-79120</t>
  </si>
  <si>
    <t>10543 AMBER LANE</t>
  </si>
  <si>
    <t>SHAPIRO, JOHN</t>
  </si>
  <si>
    <t>BP-20-01891</t>
  </si>
  <si>
    <t>Williams Residence</t>
  </si>
  <si>
    <t>27-13-301-011-0000-013-2992</t>
  </si>
  <si>
    <t>7715 CHESTNUT DRIVE</t>
  </si>
  <si>
    <t>WILLIAMS, JOHN</t>
  </si>
  <si>
    <t>BP-20-01778</t>
  </si>
  <si>
    <t>Karabenis Residence</t>
  </si>
  <si>
    <t>27-29-310-007-0000-153-72030</t>
  </si>
  <si>
    <t>17400 DEER POINT DRIVE</t>
  </si>
  <si>
    <t>KARAMBEMIS, BILL &amp; JOANN</t>
  </si>
  <si>
    <t>BP-20-01666</t>
  </si>
  <si>
    <t>Senek Residence</t>
  </si>
  <si>
    <t>27-15-413-006-0000-064-9617</t>
  </si>
  <si>
    <t>9130 DEWBERRY LANE</t>
  </si>
  <si>
    <t>SANEK, CHRISTOPHER</t>
  </si>
  <si>
    <t>BP-20-01898</t>
  </si>
  <si>
    <t>Abdullah Residence</t>
  </si>
  <si>
    <t>27-15-413-009-0000-064-12878</t>
  </si>
  <si>
    <t>9160 DEWBERRY LANE</t>
  </si>
  <si>
    <t>LAO, NELSON</t>
  </si>
  <si>
    <t>BP-20-01713</t>
  </si>
  <si>
    <t>Spina Residence</t>
  </si>
  <si>
    <t>27-02-108-023-0000-092-7805</t>
  </si>
  <si>
    <t>8525 CEDAR STREET</t>
  </si>
  <si>
    <t>SPINA, MICHAEL</t>
  </si>
  <si>
    <t>BP-20-01645</t>
  </si>
  <si>
    <t>Adamski Residence</t>
  </si>
  <si>
    <t>27-03-110-012-0000-044-476</t>
  </si>
  <si>
    <t>9220 CAROLINA LANE</t>
  </si>
  <si>
    <t>ADAMSKI, JOHN</t>
  </si>
  <si>
    <t>BP-20-01663</t>
  </si>
  <si>
    <t>Iocco Residence</t>
  </si>
  <si>
    <t>27-13-403-013-0000-013-4279</t>
  </si>
  <si>
    <t>7558 CASHEW DRIVE</t>
  </si>
  <si>
    <t>LLOYD, ROBERT T</t>
  </si>
  <si>
    <t>BP-20-01748</t>
  </si>
  <si>
    <t>Elseen Residence - Roof and Gutters</t>
  </si>
  <si>
    <t>27-13-202-015-0000-013-4025</t>
  </si>
  <si>
    <t>15306 CATALINA DRIVE</t>
  </si>
  <si>
    <t>EL-SEDH, MAHER</t>
  </si>
  <si>
    <t>BP-20-01560</t>
  </si>
  <si>
    <t>Beranek Residence</t>
  </si>
  <si>
    <t>27-02-404-014-0000-093-10435</t>
  </si>
  <si>
    <t>14032 CHELSEA DRIVE</t>
  </si>
  <si>
    <t>BERANEK, GEORGE</t>
  </si>
  <si>
    <t>BP-20-01752</t>
  </si>
  <si>
    <t>McKenna Residence</t>
  </si>
  <si>
    <t>27-02-405-006-0000-093-10487</t>
  </si>
  <si>
    <t>14047 CHELSEA DRIVE</t>
  </si>
  <si>
    <t>MC KENNA, DANIEL &amp; DEBRA</t>
  </si>
  <si>
    <t>BP-20-01782</t>
  </si>
  <si>
    <t>Panagakis Residence</t>
  </si>
  <si>
    <t>27-29-220-004-0000-147-102760</t>
  </si>
  <si>
    <t>10525 GREAT EGRET DRIVE</t>
  </si>
  <si>
    <t>PANAGAKIS, SPEROS</t>
  </si>
  <si>
    <t>BP-20-01842</t>
  </si>
  <si>
    <t>27-29-105-014-0000-121-44030</t>
  </si>
  <si>
    <t>11019 167TH PLACE</t>
  </si>
  <si>
    <t>FADIA  SWEISS</t>
  </si>
  <si>
    <t>BP-19-01024</t>
  </si>
  <si>
    <t>Pichman Residence</t>
  </si>
  <si>
    <t>27-26-114-005-0000-027-8926</t>
  </si>
  <si>
    <t>8731 170TH PLACE</t>
  </si>
  <si>
    <t>Michelle  Pichman</t>
  </si>
  <si>
    <t>BP-20-01592</t>
  </si>
  <si>
    <t>Miskimis Residence</t>
  </si>
  <si>
    <t>27-11-104-013-0000-049-4728</t>
  </si>
  <si>
    <t>14417 85TH AVENUE</t>
  </si>
  <si>
    <t>Ignas  Miskinis</t>
  </si>
  <si>
    <t>BP-20-01791</t>
  </si>
  <si>
    <t>Fron Residence</t>
  </si>
  <si>
    <t>27-11-106-002-0000-049-4723</t>
  </si>
  <si>
    <t>14438 85TH AVENUE</t>
  </si>
  <si>
    <t>FRON, KEITH M</t>
  </si>
  <si>
    <t>BP-20-01347</t>
  </si>
  <si>
    <t>Hilal Residence - Roof, Gutters</t>
  </si>
  <si>
    <t>27-02-107-010-0000-092-7908</t>
  </si>
  <si>
    <t>13742 86TH AVENUE</t>
  </si>
  <si>
    <t>HILAO, LOURDUS M</t>
  </si>
  <si>
    <t>BP-20-01846</t>
  </si>
  <si>
    <t>Kehoe Residence</t>
  </si>
  <si>
    <t>27-03-403-016-0000-035-6302</t>
  </si>
  <si>
    <t>9113 140TH STREET</t>
  </si>
  <si>
    <t>KEHOE, JOSEPH</t>
  </si>
  <si>
    <t>BP-20-01925</t>
  </si>
  <si>
    <t>Krohn Residence</t>
  </si>
  <si>
    <t>27-23-306-009-0000-027-9028</t>
  </si>
  <si>
    <t>8650 165TH PLACE</t>
  </si>
  <si>
    <t>KROHN, ROBERT</t>
  </si>
  <si>
    <t>BP-20-01832</t>
  </si>
  <si>
    <t>Pekau Residence - Roof and Gutters</t>
  </si>
  <si>
    <t>BP-20-01809</t>
  </si>
  <si>
    <t>Kaczmarek Residence</t>
  </si>
  <si>
    <t>27-17-405-009-0000-204-109940</t>
  </si>
  <si>
    <t>15545 SCOTSGLEN ROAD</t>
  </si>
  <si>
    <t>KACZMAREK, BRIAN</t>
  </si>
  <si>
    <t>BP-20-01619</t>
  </si>
  <si>
    <t>Sewer Repair</t>
  </si>
  <si>
    <t>Luckhard Residence</t>
  </si>
  <si>
    <t>Roy  Luckhard</t>
  </si>
  <si>
    <t>BP-20-01822</t>
  </si>
  <si>
    <t>Schwerha Residence</t>
  </si>
  <si>
    <t>27-29-106-005-0000-045-25980</t>
  </si>
  <si>
    <t>11029 168TH STREET</t>
  </si>
  <si>
    <t>SCHWERHA, MICHAEL</t>
  </si>
  <si>
    <t>BP-20-01861</t>
  </si>
  <si>
    <t>Vanderbent Residence</t>
  </si>
  <si>
    <t>27-17-107-001-0000-101-52460</t>
  </si>
  <si>
    <t>15374 JILLIAN ROAD</t>
  </si>
  <si>
    <t>Mark  Vanderbent</t>
  </si>
  <si>
    <t>BP-20-01512</t>
  </si>
  <si>
    <t>Sheds</t>
  </si>
  <si>
    <t>Haro Residence</t>
  </si>
  <si>
    <t>27-30-405-015-0000-007-887</t>
  </si>
  <si>
    <t>17171 HIGHWOOD DRIVE</t>
  </si>
  <si>
    <t>Jesus  Haro</t>
  </si>
  <si>
    <t>BP-20-01957</t>
  </si>
  <si>
    <t>Alzamareeh Residence</t>
  </si>
  <si>
    <t>27-30-307-013-0000-007-895</t>
  </si>
  <si>
    <t>11611 BROOKWOOD DRIVE</t>
  </si>
  <si>
    <t>KOCHANOWICZ, STEPHEN</t>
  </si>
  <si>
    <t>BP-20-01884</t>
  </si>
  <si>
    <t>Miller Residence - Shed &amp; Pad</t>
  </si>
  <si>
    <t>27-14-317-002-0000-029-12345</t>
  </si>
  <si>
    <t>15707 CHAPEL HILL ROAD</t>
  </si>
  <si>
    <t>Charles  Miller</t>
  </si>
  <si>
    <t>BP-20-01768</t>
  </si>
  <si>
    <t>Koczwara Residence</t>
  </si>
  <si>
    <t>27-18-207-009-0000-083-9575</t>
  </si>
  <si>
    <t>11301 POPLAR CREEK LANE</t>
  </si>
  <si>
    <t>KOCZWARA, GEORGE</t>
  </si>
  <si>
    <t>BP-20-01561</t>
  </si>
  <si>
    <t>Marciano Residence</t>
  </si>
  <si>
    <t>27-26-110-016-0000-027-8885</t>
  </si>
  <si>
    <t>16920 ROBINHOOD DRIVE</t>
  </si>
  <si>
    <t>WATERFORD BUILDERS</t>
  </si>
  <si>
    <t>BP-20-01750</t>
  </si>
  <si>
    <t>Abdelrasoul Residence</t>
  </si>
  <si>
    <t>27-15-409-005-0000-064-12822</t>
  </si>
  <si>
    <t>9120 MERION DRIVE</t>
  </si>
  <si>
    <t>MOHAMMAD  ABDELRASOUL</t>
  </si>
  <si>
    <t>BP-20-01479</t>
  </si>
  <si>
    <t>Niemeier Residence</t>
  </si>
  <si>
    <t>27-14-109-031-0000-075-8129</t>
  </si>
  <si>
    <t>15307 LISA COURT</t>
  </si>
  <si>
    <t>NIEMEIER, VOLKHARD</t>
  </si>
  <si>
    <t>BP-20-01798</t>
  </si>
  <si>
    <t>Sarna Residence</t>
  </si>
  <si>
    <t>27-15-105-024-0000-057-2531</t>
  </si>
  <si>
    <t>15317 STRADFORD LANE</t>
  </si>
  <si>
    <t>SARNA JR, JOSEPH</t>
  </si>
  <si>
    <t>BP-20-01896</t>
  </si>
  <si>
    <t>BP-20-01998</t>
  </si>
  <si>
    <t>Hacus Residence</t>
  </si>
  <si>
    <t>27-02-124-011-0000-038-7671</t>
  </si>
  <si>
    <t>13633 84TH AVENUE</t>
  </si>
  <si>
    <t>HACUS, GREGORY</t>
  </si>
  <si>
    <t>BP-20-01585</t>
  </si>
  <si>
    <t>Cervenka Residence</t>
  </si>
  <si>
    <t>27-31-409-049-0000-156-78520</t>
  </si>
  <si>
    <t>18125 AUTUMN RIDGE DRIVE</t>
  </si>
  <si>
    <t>DAWCZYK, ROBERT</t>
  </si>
  <si>
    <t>BP-20-01524</t>
  </si>
  <si>
    <t>Sidewalk, Private</t>
  </si>
  <si>
    <t>Memiel Residence  - New Sidewalk</t>
  </si>
  <si>
    <t>27-15-212-015-0000-060-13125</t>
  </si>
  <si>
    <t>15157 ROYAL GEORGIAN ROAD</t>
  </si>
  <si>
    <t>Stanley  Memiel</t>
  </si>
  <si>
    <t>BP-20-01916</t>
  </si>
  <si>
    <t>Siding, Gutters and Fascia</t>
  </si>
  <si>
    <t>Zielinski Residence</t>
  </si>
  <si>
    <t>27-15-212-009-0000-060-5958</t>
  </si>
  <si>
    <t>15241 ROYAL GEORGIAN ROAD</t>
  </si>
  <si>
    <t>ZIELINSKI, ROBERT</t>
  </si>
  <si>
    <t>BP-20-01786</t>
  </si>
  <si>
    <t>Farrington Residence</t>
  </si>
  <si>
    <t>27-15-215-013-0000-060-5966</t>
  </si>
  <si>
    <t>15341 ROYAL GEORGIAN ROAD</t>
  </si>
  <si>
    <t>FARRINGTON, THOMAS</t>
  </si>
  <si>
    <t>BP-20-01639</t>
  </si>
  <si>
    <t>BP-20-01821</t>
  </si>
  <si>
    <t>Zajac Residence</t>
  </si>
  <si>
    <t>27-05-106-023-0000-099-14345</t>
  </si>
  <si>
    <t>13809 SPRING LANE</t>
  </si>
  <si>
    <t>JAN  ZAJAC</t>
  </si>
  <si>
    <t>BP-20-01876</t>
  </si>
  <si>
    <t>Mackanin Residence</t>
  </si>
  <si>
    <t>27-15-417-004-0000-032-12890</t>
  </si>
  <si>
    <t>15661 TORREY PINES DRIVE</t>
  </si>
  <si>
    <t>MACKANIN, JOHN</t>
  </si>
  <si>
    <t>BP-20-01704</t>
  </si>
  <si>
    <t>Defalco Residence</t>
  </si>
  <si>
    <t>BP-20-01568</t>
  </si>
  <si>
    <t>MAGGIO, STEVEN</t>
  </si>
  <si>
    <t>BP-20-01444</t>
  </si>
  <si>
    <t>WALESZONIA RESIDENCE - Remove &amp; Install Gutters</t>
  </si>
  <si>
    <t>27-15-413-007-0000-064-9616</t>
  </si>
  <si>
    <t>9140 DEWBERRY LANE</t>
  </si>
  <si>
    <t>WALESZONIA, WILLIAM</t>
  </si>
  <si>
    <t>BP-20-01776</t>
  </si>
  <si>
    <t>Stuber Residence</t>
  </si>
  <si>
    <t>27-14-309-006-0000-032-3630</t>
  </si>
  <si>
    <t>15500 CHERRY HILLS COURT</t>
  </si>
  <si>
    <t>WILLIAM  STUBER</t>
  </si>
  <si>
    <t>BP-20-01736</t>
  </si>
  <si>
    <t>Akhras Residence</t>
  </si>
  <si>
    <t>23-35-314-008-0000-106-20560</t>
  </si>
  <si>
    <t>8601 ADRIA COURT</t>
  </si>
  <si>
    <t>BILJAN, LUKE &amp; VISNJA</t>
  </si>
  <si>
    <t>BP-20-01723</t>
  </si>
  <si>
    <t>Peck Residence</t>
  </si>
  <si>
    <t>23-35-313-014-0000-107-13483</t>
  </si>
  <si>
    <t>8659 BEVERLY LANE</t>
  </si>
  <si>
    <t>PECK, GARY A</t>
  </si>
  <si>
    <t>BP-20-01454</t>
  </si>
  <si>
    <t>Shultz Residence</t>
  </si>
  <si>
    <t>27-13-111-044-0000-013-6899</t>
  </si>
  <si>
    <t>15346 LARKSPUR LANE</t>
  </si>
  <si>
    <t>SCHOLTZ, MARK</t>
  </si>
  <si>
    <t>BP-20-01968</t>
  </si>
  <si>
    <t>Herman Residence</t>
  </si>
  <si>
    <t>27-15-403-021-0000-064-12972</t>
  </si>
  <si>
    <t>9121 FRANCES LANE</t>
  </si>
  <si>
    <t>HERMAN, BRAD</t>
  </si>
  <si>
    <t>BP-20-01701</t>
  </si>
  <si>
    <t>BP-20-01705</t>
  </si>
  <si>
    <t>Signs</t>
  </si>
  <si>
    <t>Mastic Gelato - Wall Sign (Channel Letter)</t>
  </si>
  <si>
    <t>27-10-100-100-1002-035-20080</t>
  </si>
  <si>
    <t>14404 JOHN HUMPHREY DRIVE</t>
  </si>
  <si>
    <t>Mastic  Gelato</t>
  </si>
  <si>
    <t>BP-20-01806</t>
  </si>
  <si>
    <t>Supreme Smoke Shop - Wall Sign (Cloud)</t>
  </si>
  <si>
    <t>27-32-101-009-0000-000-75070</t>
  </si>
  <si>
    <t>17835 WOLF ROAD</t>
  </si>
  <si>
    <t>NETWORK PROPERTY MANAGEMENT</t>
  </si>
  <si>
    <t>BP-20-01789</t>
  </si>
  <si>
    <t>MDM Special Occassion</t>
  </si>
  <si>
    <t>27-10-301-007-0000-058-11532</t>
  </si>
  <si>
    <t>640 ORLAND SQUARE DRIVE F-09D</t>
  </si>
  <si>
    <t>BP-20-00446</t>
  </si>
  <si>
    <t>TCF Bank</t>
  </si>
  <si>
    <t>27-15-302-021-0000-057-64200</t>
  </si>
  <si>
    <t>15650 94TH AVENUE</t>
  </si>
  <si>
    <t xml:space="preserve">TCF Bank  </t>
  </si>
  <si>
    <t>BP-19-03543</t>
  </si>
  <si>
    <t>Elements Conference and Banquet Center - Monument Sign</t>
  </si>
  <si>
    <t>27-22-102-013-0000-207-103550</t>
  </si>
  <si>
    <t>16235 LAGRANGE ROAD</t>
  </si>
  <si>
    <t>HILTON CONFERENCE CENTER</t>
  </si>
  <si>
    <t>BP-19-03544</t>
  </si>
  <si>
    <t>BP-19-03546</t>
  </si>
  <si>
    <t>BP-19-03547</t>
  </si>
  <si>
    <t>BP-19-03549</t>
  </si>
  <si>
    <t>Elements Conference and Banquet Center - Wall Sign</t>
  </si>
  <si>
    <t>BP-19-03551</t>
  </si>
  <si>
    <t>BP-20-01574</t>
  </si>
  <si>
    <t>T-Mobile - Wall Sign (Channel Letter W/ Raceway)</t>
  </si>
  <si>
    <t>27-07-201-013-0000-99260</t>
  </si>
  <si>
    <t>11239 143RD STREET</t>
  </si>
  <si>
    <t>BP-20-01670</t>
  </si>
  <si>
    <t>D&amp;G Associates - Tenant Panel Sign (Noncompliant Pole Sign)</t>
  </si>
  <si>
    <t>27-10-100-029-0000-000-19640</t>
  </si>
  <si>
    <t>9555 144TH PLACE</t>
  </si>
  <si>
    <t>D &amp; G  ASSOCIATES</t>
  </si>
  <si>
    <t>BP-20-00253-01</t>
  </si>
  <si>
    <t>Voda Express Car Wash - Wall Sign (Channel Letter)</t>
  </si>
  <si>
    <t>27-13-308-062-0000-000-52540</t>
  </si>
  <si>
    <t>7648 159TH STREET</t>
  </si>
  <si>
    <t xml:space="preserve">VODA EXPRESS CAR WASH  </t>
  </si>
  <si>
    <t>BP-20-00253-02</t>
  </si>
  <si>
    <t>BP-20-00253-03</t>
  </si>
  <si>
    <t>BP-20-00253-04</t>
  </si>
  <si>
    <t>Voda Express Car Wash - Monument Sign</t>
  </si>
  <si>
    <t>BP-20-00253-05</t>
  </si>
  <si>
    <t>Voda Express Car Wash - Canopy "Extra Wide Vacuum Stalls"</t>
  </si>
  <si>
    <t>BP-20-01693</t>
  </si>
  <si>
    <t>Midwest Center for Digestive Health - Wall Sign (Channel Letter)</t>
  </si>
  <si>
    <t>27-20-410-007-0000-180-91600</t>
  </si>
  <si>
    <t>10758 167TH STREET</t>
  </si>
  <si>
    <t>R. &amp; G. BENZIN</t>
  </si>
  <si>
    <t>BP-20-00174</t>
  </si>
  <si>
    <t>Hey Beautiful Hair Salon - Wall Sign</t>
  </si>
  <si>
    <t>27-32-101-013-0000-86340</t>
  </si>
  <si>
    <t>11124 179TH STREET</t>
  </si>
  <si>
    <t>LAGASTEE MOULDER</t>
  </si>
  <si>
    <t>BP-20-01614</t>
  </si>
  <si>
    <t>Simple Greek - Wall Sign</t>
  </si>
  <si>
    <t xml:space="preserve">Simple Greek  </t>
  </si>
  <si>
    <t>BP-20-01535</t>
  </si>
  <si>
    <t>Swimming Pool, Above Ground</t>
  </si>
  <si>
    <t>O'Brien Residence 18'</t>
  </si>
  <si>
    <t>27-02-106-016-0000-092-7782</t>
  </si>
  <si>
    <t>8537 PINE STREET</t>
  </si>
  <si>
    <t>O'Brien, Kelly K</t>
  </si>
  <si>
    <t>BP-20-01765</t>
  </si>
  <si>
    <t>Altaher Residence</t>
  </si>
  <si>
    <t>27-03-302-007-0000-035-1767</t>
  </si>
  <si>
    <t>9231 142ND STREET</t>
  </si>
  <si>
    <t>ALTAHER, AYSA &amp; JAD</t>
  </si>
  <si>
    <t>BP-20-01169</t>
  </si>
  <si>
    <t>Cabrera Residence 18'</t>
  </si>
  <si>
    <t>27-26-105-003-0000-027-8935</t>
  </si>
  <si>
    <t>8621 167TH STREET</t>
  </si>
  <si>
    <t>Martha  Cabrera</t>
  </si>
  <si>
    <t>BP-20-01411</t>
  </si>
  <si>
    <t>O'Donnell Residence 21'</t>
  </si>
  <si>
    <t>27-13-105-014-0000-013-6985</t>
  </si>
  <si>
    <t>15208 ORCHID LANE</t>
  </si>
  <si>
    <t>James  O'Donnell</t>
  </si>
  <si>
    <t>BP-20-01586</t>
  </si>
  <si>
    <t>Kluever Residence</t>
  </si>
  <si>
    <t>27-01-109-019-0000-038-581</t>
  </si>
  <si>
    <t>13611 MOHAWK LANE</t>
  </si>
  <si>
    <t>KLUEVER, BRYAN</t>
  </si>
  <si>
    <t>BP-20-01132</t>
  </si>
  <si>
    <t>Faust Residence 15 X 30</t>
  </si>
  <si>
    <t>27-14-315-023-0000-029-3453</t>
  </si>
  <si>
    <t>15536 PLUM TREE DRIVE</t>
  </si>
  <si>
    <t>Brandon  Faust</t>
  </si>
  <si>
    <t>BP-20-01037</t>
  </si>
  <si>
    <t>Dvells Residence</t>
  </si>
  <si>
    <t>BP-20-01714</t>
  </si>
  <si>
    <t>Anderson Residence</t>
  </si>
  <si>
    <t>27-09-307-009-0000-056-7406</t>
  </si>
  <si>
    <t>10223 HAWTHORNE DRIVE</t>
  </si>
  <si>
    <t>CHRISTOPHER  ANDERSON</t>
  </si>
  <si>
    <t>BP-20-01712</t>
  </si>
  <si>
    <t>Beaty Residence</t>
  </si>
  <si>
    <t>27-02-104-001-0000-092-7654</t>
  </si>
  <si>
    <t>8563 FIR STREET</t>
  </si>
  <si>
    <t>BEATY, CHRISTOPHER</t>
  </si>
  <si>
    <t>BP-20-01700</t>
  </si>
  <si>
    <t>EDWARD  GACEK</t>
  </si>
  <si>
    <t>BP-20-01650</t>
  </si>
  <si>
    <t>Swimming Pool, Above Ground W/ Heater</t>
  </si>
  <si>
    <t>Schleyer Residence</t>
  </si>
  <si>
    <t>27-03-111-003-0000-044-465</t>
  </si>
  <si>
    <t>9221 138TH STREET</t>
  </si>
  <si>
    <t>MARK  SCHLEYER</t>
  </si>
  <si>
    <t>BP-20-01612</t>
  </si>
  <si>
    <t>Water Heater Residential</t>
  </si>
  <si>
    <t>Blons Residence</t>
  </si>
  <si>
    <t>27-22-120-016-0000-169-92080</t>
  </si>
  <si>
    <t>9401 GEORGETOWN SQUARE</t>
  </si>
  <si>
    <t>Kelly  Blons</t>
  </si>
  <si>
    <t>BP-20-01878</t>
  </si>
  <si>
    <t>Currie Residence</t>
  </si>
  <si>
    <t>27-21-403-046-0000-194-102540</t>
  </si>
  <si>
    <t>16546 GARNET COURT</t>
  </si>
  <si>
    <t>NAZARENE  CURRIE</t>
  </si>
  <si>
    <t>BP-20-01816</t>
  </si>
  <si>
    <t>Hairston Residence - Replace 2 Water Heaters</t>
  </si>
  <si>
    <t>27-20-103-016-0000-160-76580</t>
  </si>
  <si>
    <t>10947 ANTHONY DRIVE</t>
  </si>
  <si>
    <t>HARISTON, THEO &amp; GAIL</t>
  </si>
  <si>
    <t>BP-20-01514</t>
  </si>
  <si>
    <t>Meehan Residence</t>
  </si>
  <si>
    <t>27-23-119-021-0000-146-65880</t>
  </si>
  <si>
    <t>8722 CRYSTAL CREEK DRIVE</t>
  </si>
  <si>
    <t>KANTOWSKI, KENNETH</t>
  </si>
  <si>
    <t>BP-20-01864</t>
  </si>
  <si>
    <t>Sullivan Residence</t>
  </si>
  <si>
    <t>27-32-400-029-1018-025-14547</t>
  </si>
  <si>
    <t>10552 TEXAS COURT</t>
  </si>
  <si>
    <t>SULLIVAN JR, BERNIE</t>
  </si>
  <si>
    <t>BP-20-01405</t>
  </si>
  <si>
    <t>Windows, Doors</t>
  </si>
  <si>
    <t>Harden Residence</t>
  </si>
  <si>
    <t>27-14-303-003-0000-053-3619</t>
  </si>
  <si>
    <t>8619 WHEELER DRIVE</t>
  </si>
  <si>
    <t>HARDEN, ALANA</t>
  </si>
  <si>
    <t>BP-20-01706</t>
  </si>
  <si>
    <t>Gaylord Residence</t>
  </si>
  <si>
    <t>27-11-114-012-0000-019-10145</t>
  </si>
  <si>
    <t>8423 WOODED PATH LANE</t>
  </si>
  <si>
    <t>TAREN  GAYLORD</t>
  </si>
  <si>
    <t>BP-20-01804</t>
  </si>
  <si>
    <t>Shannon Residence</t>
  </si>
  <si>
    <t>27-11-114-009-0000-019-10142</t>
  </si>
  <si>
    <t>14445 WOODED PATH LANE</t>
  </si>
  <si>
    <t>Michael  Shannon</t>
  </si>
  <si>
    <t>BP-20-01720</t>
  </si>
  <si>
    <t>Pierson Residence - Egress Window Install - Make Larger</t>
  </si>
  <si>
    <t>27-03-222-006-0000-128-2760</t>
  </si>
  <si>
    <t>13811 WOODRIDGE LANE</t>
  </si>
  <si>
    <t>Todd  Pierson</t>
  </si>
  <si>
    <t>BP-20-01933</t>
  </si>
  <si>
    <t>Waleny Residence</t>
  </si>
  <si>
    <t>27-05-104-018-0000-099-31080</t>
  </si>
  <si>
    <t>11021 WOODSTOCK DRIVE</t>
  </si>
  <si>
    <t>TANYA  WALENY</t>
  </si>
  <si>
    <t>BP-20-01835</t>
  </si>
  <si>
    <t>Soich Residence</t>
  </si>
  <si>
    <t>27-14-210-010-0000-029-5796</t>
  </si>
  <si>
    <t>8215 WHEELER DRIVE</t>
  </si>
  <si>
    <t>SOICH, MONICA &amp; NICHOLAS</t>
  </si>
  <si>
    <t>BP-20-01696</t>
  </si>
  <si>
    <t>Ahmed Residence</t>
  </si>
  <si>
    <t>27-03-409-007-0000-017-6550</t>
  </si>
  <si>
    <t>8841 TERRY DRIVE</t>
  </si>
  <si>
    <t>AHMED, SAYED W</t>
  </si>
  <si>
    <t>BP-20-01402</t>
  </si>
  <si>
    <t>Peca Residence</t>
  </si>
  <si>
    <t>27-14-207-016-0000-029-5607</t>
  </si>
  <si>
    <t>15414 SUNSET RIDGE DRIVE</t>
  </si>
  <si>
    <t>PECA, STEPHEN G</t>
  </si>
  <si>
    <t>BP-20-01907</t>
  </si>
  <si>
    <t>O'Connor Residence - 3 Windows</t>
  </si>
  <si>
    <t>23-35-310-034-0000-066-776</t>
  </si>
  <si>
    <t>8687 SUNSHINE LANE</t>
  </si>
  <si>
    <t>O'CONNOR, JOANN</t>
  </si>
  <si>
    <t>BP-20-01476</t>
  </si>
  <si>
    <t>Crum Residence</t>
  </si>
  <si>
    <t>27-29-213-027-0000-048-65660</t>
  </si>
  <si>
    <t>10419 SONGBIRD CIRCLE</t>
  </si>
  <si>
    <t>Tom and Pat  Crum</t>
  </si>
  <si>
    <t>BP-20-01401</t>
  </si>
  <si>
    <t>Felix Residence</t>
  </si>
  <si>
    <t>27-14-308-021-0000-029-3446</t>
  </si>
  <si>
    <t>15601 PLUM TREE DRIVE</t>
  </si>
  <si>
    <t>LUCAS, FELIX</t>
  </si>
  <si>
    <t>BP-20-01877</t>
  </si>
  <si>
    <t>Roethel Residence - 1 Patio Door</t>
  </si>
  <si>
    <t>27-32-218-006-1042-025-82750</t>
  </si>
  <si>
    <t>10633 RACHEL LANE</t>
  </si>
  <si>
    <t>Mark  Roethel</t>
  </si>
  <si>
    <t>BP-20-01785</t>
  </si>
  <si>
    <t>Thomas  Farrington</t>
  </si>
  <si>
    <t>BP-20-01813</t>
  </si>
  <si>
    <t>Brown Residence</t>
  </si>
  <si>
    <t>27-13-111-015-0000-013-7196</t>
  </si>
  <si>
    <t>7712 SEQUOIA COURT</t>
  </si>
  <si>
    <t>BROWN, MARC &amp; MUNGOVAN, JOAN</t>
  </si>
  <si>
    <t>BP-20-01762</t>
  </si>
  <si>
    <t>Navarro Residence</t>
  </si>
  <si>
    <t>27-13-313-007-0000-031-34880</t>
  </si>
  <si>
    <t>7848 SEAPINES ROAD</t>
  </si>
  <si>
    <t>MIKE  NAVARRO</t>
  </si>
  <si>
    <t>BP-20-01929</t>
  </si>
  <si>
    <t>Singleterry Residence - 3 Windows</t>
  </si>
  <si>
    <t>27-31-404-022-1089-156-83310</t>
  </si>
  <si>
    <t>11535 SETTLERS POND WAY 2A</t>
  </si>
  <si>
    <t>SINGLETERRY, KATHLEEN</t>
  </si>
  <si>
    <t>BP-20-01745</t>
  </si>
  <si>
    <t>Matusik Residence</t>
  </si>
  <si>
    <t>27-31-404-022-1046-156-81910</t>
  </si>
  <si>
    <t>17920 SETTLERS POND WAY 3B</t>
  </si>
  <si>
    <t>STEPHANIE  MATUSIK</t>
  </si>
  <si>
    <t>BP-20-01926</t>
  </si>
  <si>
    <t>Cady Residence - 4 Windows</t>
  </si>
  <si>
    <t>27-31-404-022-1025-156-82370</t>
  </si>
  <si>
    <t>17930 SETTLERS POND WAY 1A</t>
  </si>
  <si>
    <t>MARY  CADY</t>
  </si>
  <si>
    <t>BP-20-01831</t>
  </si>
  <si>
    <t>Watson Residence</t>
  </si>
  <si>
    <t>27-02-407-004-0000-093-6654</t>
  </si>
  <si>
    <t>13983 MILLBANK DRIVE</t>
  </si>
  <si>
    <t>WATSON, DIANA</t>
  </si>
  <si>
    <t>BP-20-01920</t>
  </si>
  <si>
    <t>Fitzpatrick Residence - 4 Windows, 1 Patio Door</t>
  </si>
  <si>
    <t>27-31-207-001-0000-131-49870</t>
  </si>
  <si>
    <t>17532 ORLAND WOODS LANE</t>
  </si>
  <si>
    <t>MARK  FITZPATRICK</t>
  </si>
  <si>
    <t>BP-20-01695</t>
  </si>
  <si>
    <t>Ortman Residence</t>
  </si>
  <si>
    <t>23-34-407-031-0000-055-670</t>
  </si>
  <si>
    <t>8938 MEDINA DRIVE</t>
  </si>
  <si>
    <t>LUKE  ORTMAN</t>
  </si>
  <si>
    <t>BP-20-01572</t>
  </si>
  <si>
    <t>Kwak Residence - 6 Windows</t>
  </si>
  <si>
    <t>27-16-407-010-0000-104-28900</t>
  </si>
  <si>
    <t>15717 LIBERTY COURT</t>
  </si>
  <si>
    <t>KWAK, JOYCE</t>
  </si>
  <si>
    <t>BP-20-01697</t>
  </si>
  <si>
    <t>Heiting Residence</t>
  </si>
  <si>
    <t>27-03-105-024-0000-044-495</t>
  </si>
  <si>
    <t>13710 MARY DRIVE</t>
  </si>
  <si>
    <t>HEITING, DANIEL</t>
  </si>
  <si>
    <t>BP-20-01760</t>
  </si>
  <si>
    <t>Burns Residence</t>
  </si>
  <si>
    <t>SCOTT  BURNS</t>
  </si>
  <si>
    <t>BP-20-01823</t>
  </si>
  <si>
    <t>Nickless Residence</t>
  </si>
  <si>
    <t>27-22-307-016-0000-144-63330</t>
  </si>
  <si>
    <t>9430 DEBBIE LANE</t>
  </si>
  <si>
    <t>NICKLESS, DONALD</t>
  </si>
  <si>
    <t>BP-20-01758</t>
  </si>
  <si>
    <t>Spilis Residence</t>
  </si>
  <si>
    <t>27-10-420-019-0000-033-9878</t>
  </si>
  <si>
    <t>9231 DEXTER COURT</t>
  </si>
  <si>
    <t>TAMMY  SPILIS</t>
  </si>
  <si>
    <t>BP-20-01453</t>
  </si>
  <si>
    <t>Kasiulis Residence</t>
  </si>
  <si>
    <t>27-10-201-019-1013-073-4555</t>
  </si>
  <si>
    <t>14329 CLEARVIEW DRIVE</t>
  </si>
  <si>
    <t>KASIULIS, WANDA</t>
  </si>
  <si>
    <t>BP-20-01694</t>
  </si>
  <si>
    <t>Irving Residence</t>
  </si>
  <si>
    <t>27-16-405-009-0000-104-18720</t>
  </si>
  <si>
    <t>9930 CONSTITUTION COURT</t>
  </si>
  <si>
    <t>PATRICK  IRVING</t>
  </si>
  <si>
    <t>BP-20-01977</t>
  </si>
  <si>
    <t>27-11-104-024-0000-019-4947</t>
  </si>
  <si>
    <t>8432 COUNTRY CLUB LANE</t>
  </si>
  <si>
    <t>LUCKHARD, JACOB &amp; COURTNEY</t>
  </si>
  <si>
    <t>BP-20-01743</t>
  </si>
  <si>
    <t>Connor Residence</t>
  </si>
  <si>
    <t>27-11-105-017-0000-019-4693</t>
  </si>
  <si>
    <t>14500 COUNTRY CLUB LANE</t>
  </si>
  <si>
    <t>PEGGY  CONNOR</t>
  </si>
  <si>
    <t>BP-20-01761</t>
  </si>
  <si>
    <t>Filmanowicz Residence</t>
  </si>
  <si>
    <t>27-31-102-017-0000-007-12062</t>
  </si>
  <si>
    <t>17646 CRESTVIEW COURT</t>
  </si>
  <si>
    <t>FILMANOWICZ, BRADFORD</t>
  </si>
  <si>
    <t>BP-20-01488</t>
  </si>
  <si>
    <t>Feingold Residence</t>
  </si>
  <si>
    <t>27-14-308-004-0000-029-3409</t>
  </si>
  <si>
    <t>15542 CHAPEL HILL ROAD</t>
  </si>
  <si>
    <t>FEINGOLD, MICHAEL</t>
  </si>
  <si>
    <t>BP-20-01851</t>
  </si>
  <si>
    <t>Dauber Residence - 3 Windows</t>
  </si>
  <si>
    <t>27-16-406-010-1007-104-28270</t>
  </si>
  <si>
    <t>15625 CENTENNIAL COURT</t>
  </si>
  <si>
    <t>NEMINCH CONSULTING</t>
  </si>
  <si>
    <t>BP-20-01999</t>
  </si>
  <si>
    <t>Janosz Residence</t>
  </si>
  <si>
    <t>27-03-303-028-0000-035-1691</t>
  </si>
  <si>
    <t>14119 CATHERINE DRIVE</t>
  </si>
  <si>
    <t>JANOSZ, JAY</t>
  </si>
  <si>
    <t>BP-20-01708</t>
  </si>
  <si>
    <t>Gutzwiller Residence</t>
  </si>
  <si>
    <t>27-32-403-012-0000-025-35840</t>
  </si>
  <si>
    <t>18027 ARTHUR DRIVE</t>
  </si>
  <si>
    <t>GUTZWILLER, JOHN</t>
  </si>
  <si>
    <t>BP-20-01880</t>
  </si>
  <si>
    <t>Udaley Residence - Skylight Replacement</t>
  </si>
  <si>
    <t>27-02-304-020-0000-091-6607</t>
  </si>
  <si>
    <t>14000 AVALON COURT</t>
  </si>
  <si>
    <t>PAT  UDALEY</t>
  </si>
  <si>
    <t>BP-20-01906</t>
  </si>
  <si>
    <t>Vanco Residence - 2 Windows</t>
  </si>
  <si>
    <t>27-02-205-031-0000-038-2311</t>
  </si>
  <si>
    <t>13642 BIRCHBARK COURT</t>
  </si>
  <si>
    <t>VANCO, RAYMOND</t>
  </si>
  <si>
    <t>BP-20-01955</t>
  </si>
  <si>
    <t>Leonard Residence</t>
  </si>
  <si>
    <t>27-20-329-011-0000-179-21280</t>
  </si>
  <si>
    <t>10940 BEAR ISLAND AVENUE</t>
  </si>
  <si>
    <t>LEONARD, GARRETT &amp; TAMARA</t>
  </si>
  <si>
    <t>BP-20-01652</t>
  </si>
  <si>
    <t>27-29-214-023-0000-048-47240</t>
  </si>
  <si>
    <t>16800 CARDINAL DRIVE</t>
  </si>
  <si>
    <t>Diane  Martin</t>
  </si>
  <si>
    <t>BP-20-01757</t>
  </si>
  <si>
    <t>Panega Residence</t>
  </si>
  <si>
    <t>27-30-306-004-0000-007-920</t>
  </si>
  <si>
    <t>11631 BROOKSHIRE DRIVE</t>
  </si>
  <si>
    <t>PANEGA, ANTHONY</t>
  </si>
  <si>
    <t>BP-20-01733</t>
  </si>
  <si>
    <t>Flaherty Residence</t>
  </si>
  <si>
    <t>23-34-405-003-0000-055-683</t>
  </si>
  <si>
    <t>8838 BRIARWOOD LANE</t>
  </si>
  <si>
    <t>FLAHERTY, DANIEL</t>
  </si>
  <si>
    <t>BP-20-01817</t>
  </si>
  <si>
    <t>Suleiman Residence</t>
  </si>
  <si>
    <t>27-29-207-012-0000-048-11956</t>
  </si>
  <si>
    <t>10616 BLUE HERON DRIVE</t>
  </si>
  <si>
    <t>MOHAMMAD  SULEIMAN</t>
  </si>
  <si>
    <t>BP-20-01707</t>
  </si>
  <si>
    <t>Cupp Residence</t>
  </si>
  <si>
    <t>27-10-222-022-0000-122-57770</t>
  </si>
  <si>
    <t>14306 BLUE SPRUCE COURT</t>
  </si>
  <si>
    <t>JULIE  CUPP</t>
  </si>
  <si>
    <t>BP-20-01648</t>
  </si>
  <si>
    <t>Pivoraite Residence</t>
  </si>
  <si>
    <t>27-31-205-017-0000-008-8821</t>
  </si>
  <si>
    <t>11235 BRADLEY COURT</t>
  </si>
  <si>
    <t>ZIELINSKI, JOE &amp; ROSE</t>
  </si>
  <si>
    <t>BP-20-01767</t>
  </si>
  <si>
    <t>Sekulich Residence</t>
  </si>
  <si>
    <t>27-08-209-013-0000-023-3212</t>
  </si>
  <si>
    <t>14606 GOLF ROAD</t>
  </si>
  <si>
    <t>SEKULICH, LAVONNE &amp; DR KIM</t>
  </si>
  <si>
    <t>BP-20-01824</t>
  </si>
  <si>
    <t>Gecevis Residence</t>
  </si>
  <si>
    <t>27-13-310-015-0000-031-34720</t>
  </si>
  <si>
    <t>15524 HARBOR TOWN DRIVE</t>
  </si>
  <si>
    <t>GEVECIS, RIMAS</t>
  </si>
  <si>
    <t>BP-20-01854</t>
  </si>
  <si>
    <t>DeYoung Residence</t>
  </si>
  <si>
    <t>27-07-405-021-0000-077-68950</t>
  </si>
  <si>
    <t>131 HARVEST CROSSING</t>
  </si>
  <si>
    <t>Robert  DeYoung</t>
  </si>
  <si>
    <t>BP-20-01923</t>
  </si>
  <si>
    <t>Mase Residence - 3 Windows</t>
  </si>
  <si>
    <t>27-09-112-017-0000-052-11736</t>
  </si>
  <si>
    <t>14400 IRVING AVENUE</t>
  </si>
  <si>
    <t>BOB  MASE</t>
  </si>
  <si>
    <t>BP-20-01856</t>
  </si>
  <si>
    <t>Carroll Residence - 4 Windows</t>
  </si>
  <si>
    <t>27-31-108-009-0000-131-49440</t>
  </si>
  <si>
    <t>17508 KELSEY LANE</t>
  </si>
  <si>
    <t>CARROLL, JIM</t>
  </si>
  <si>
    <t>BP-20-01924</t>
  </si>
  <si>
    <t>Mundt Residence - 7 Windows</t>
  </si>
  <si>
    <t>27-30-416-016-0000-007-16570</t>
  </si>
  <si>
    <t>17263 LAKEBROOK DRIVE</t>
  </si>
  <si>
    <t>DAVID  MUNDT</t>
  </si>
  <si>
    <t>BP-20-01803</t>
  </si>
  <si>
    <t>Marudas Residence - 4 Bedroom Windows</t>
  </si>
  <si>
    <t>27-03-219-012-0000-128-2648</t>
  </si>
  <si>
    <t>13535 IDLEWILD DRIVE</t>
  </si>
  <si>
    <t>MARUDAS, GEORGE</t>
  </si>
  <si>
    <t>BP-20-01477</t>
  </si>
  <si>
    <t>Wegner Residence - Replace 2 Windows</t>
  </si>
  <si>
    <t>27-32-312-005-1038-189-105520</t>
  </si>
  <si>
    <t>11110 WATERS EDGE DRIVE 2B</t>
  </si>
  <si>
    <t>Rosemarie  Wegner</t>
  </si>
  <si>
    <t>BP-20-01600</t>
  </si>
  <si>
    <t>Wojciechowski Residence</t>
  </si>
  <si>
    <t>27-32-312-005-1021-189-105860</t>
  </si>
  <si>
    <t>11111 WATERS EDGE DRIVE 2A</t>
  </si>
  <si>
    <t>WOJCIECHOWSKI, JUDITH</t>
  </si>
  <si>
    <t>BP-20-01954</t>
  </si>
  <si>
    <t>Nayak Residence</t>
  </si>
  <si>
    <t>27-32-312-005-1022-189-105870</t>
  </si>
  <si>
    <t>11111 WATERS EDGE DRIVE 2B</t>
  </si>
  <si>
    <t>Tejas  Nayak</t>
  </si>
  <si>
    <t>BP-20-01404</t>
  </si>
  <si>
    <t>Hossin Residence</t>
  </si>
  <si>
    <t>23-34-307-006-0000-200-106780</t>
  </si>
  <si>
    <t>9406 DUNMURRY DRIVE</t>
  </si>
  <si>
    <t>RODRIGUEZ, ROBERT &amp; ANN</t>
  </si>
  <si>
    <t>BP-20-01682</t>
  </si>
  <si>
    <t>Trauscht Residence Replace Sliding Glass Door</t>
  </si>
  <si>
    <t>27-03-400-054-1055-017-129170</t>
  </si>
  <si>
    <t>9024 140TH STREET 2C</t>
  </si>
  <si>
    <t>Lauren  Trauscht</t>
  </si>
  <si>
    <t>BP-20-01598</t>
  </si>
  <si>
    <t>Pinski Residence</t>
  </si>
  <si>
    <t>27-14-302-018-1298-053-125650</t>
  </si>
  <si>
    <t>15710 ORLAN BROOK DRIVE 158</t>
  </si>
  <si>
    <t>Ken  Pinski</t>
  </si>
  <si>
    <t>BP-20-01744</t>
  </si>
  <si>
    <t>D'Adam Residence</t>
  </si>
  <si>
    <t>27-14-103-100-1027-076-127470</t>
  </si>
  <si>
    <t>15103 QUAIL HOLLOW DRIVE 605</t>
  </si>
  <si>
    <t>JEFF  D'ADAM</t>
  </si>
  <si>
    <t>BP-20-01597</t>
  </si>
  <si>
    <t>Shizas Residence</t>
  </si>
  <si>
    <t>27-02-122-020-0000-7942</t>
  </si>
  <si>
    <t>13820 88TH AVENUE</t>
  </si>
  <si>
    <t>FERGUSON, MICHAEL</t>
  </si>
  <si>
    <t>BP-20-01873</t>
  </si>
  <si>
    <t>Michaels - Replace 1 Window</t>
  </si>
  <si>
    <t>27-10-203-028-0000-026-4576</t>
  </si>
  <si>
    <t>9149 145TH STREET</t>
  </si>
  <si>
    <t>MICHAELS, LINDA</t>
  </si>
  <si>
    <t>BP-20-01759</t>
  </si>
  <si>
    <t>Burhans Residence</t>
  </si>
  <si>
    <t>27-13-312-010-0000-031-3127</t>
  </si>
  <si>
    <t>7912 157TH STREET</t>
  </si>
  <si>
    <t>NEW RESIDENT 7912 157TH</t>
  </si>
  <si>
    <t>BP-20-01867</t>
  </si>
  <si>
    <t>Delatolas Residence</t>
  </si>
  <si>
    <t>27-22-304-020-0000-112-22700</t>
  </si>
  <si>
    <t>9401 166TH PLACE</t>
  </si>
  <si>
    <t>DELATOLAS, JOHN &amp; RITA</t>
  </si>
  <si>
    <t>BP-20-01625</t>
  </si>
  <si>
    <t>Wireless Facility/Tele Tower</t>
  </si>
  <si>
    <t>T-Mobile - Antenna Upgrade - OFPD</t>
  </si>
  <si>
    <t>27-09-401-048-0000-999-2889</t>
  </si>
  <si>
    <t>9790 151ST STREET</t>
  </si>
  <si>
    <t>ORLAND FIRE PRO</t>
  </si>
  <si>
    <t xml:space="preserve">Monthly Report July 2020 - Detailed Permit Data for Residential and Commercial </t>
  </si>
  <si>
    <t xml:space="preserve">Total Commercial Remodels </t>
  </si>
  <si>
    <t>Socki Residence -concrete repairs to pool area</t>
  </si>
  <si>
    <t>Kanaan Residence -demo front steps and build new concrete steps</t>
  </si>
  <si>
    <t xml:space="preserve">Total Commercial Misc. </t>
  </si>
  <si>
    <t>Commercial Occupancy Only</t>
  </si>
  <si>
    <t xml:space="preserve">RESIDENTIAL PERMITS </t>
  </si>
  <si>
    <t xml:space="preserve">Total New Residential </t>
  </si>
  <si>
    <t xml:space="preserve">Total Residential Remodels </t>
  </si>
  <si>
    <t>Total Residential Demo</t>
  </si>
  <si>
    <t>Total Residential 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</si>
</sst>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yy"/>
    <numFmt numFmtId="167" formatCode="_(&quot;$&quot;* #,##0_);_(&quot;$&quot;* \(#,##0\);_(&quot;$&quot;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3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/>
    <xf numFmtId="0" fontId="2" fillId="4" borderId="1" xfId="0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 wrapText="1"/>
    </xf>
    <xf numFmtId="167" fontId="2" fillId="4" borderId="1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67" fontId="4" fillId="2" borderId="1" xfId="1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left" wrapText="1"/>
    </xf>
    <xf numFmtId="167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164" fontId="2" fillId="5" borderId="1" xfId="0" applyNumberFormat="1" applyFont="1" applyFill="1" applyBorder="1" applyAlignment="1">
      <alignment horizontal="left" wrapText="1"/>
    </xf>
    <xf numFmtId="167" fontId="2" fillId="5" borderId="1" xfId="1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1" fontId="4" fillId="3" borderId="0" xfId="0" applyNumberFormat="1" applyFont="1" applyFill="1" applyBorder="1" applyAlignment="1">
      <alignment horizontal="center" wrapText="1"/>
    </xf>
    <xf numFmtId="167" fontId="4" fillId="3" borderId="0" xfId="1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9"/>
  <sheetViews>
    <sheetView tabSelected="1" topLeftCell="F45" workbookViewId="0">
      <selection activeCell="I70" sqref="I70"/>
    </sheetView>
  </sheetViews>
  <sheetFormatPr defaultRowHeight="15" x14ac:dyDescent="0.25"/>
  <cols>
    <col min="1" max="1" width="16" customWidth="1"/>
    <col min="2" max="2" width="46.85546875" customWidth="1"/>
    <col min="3" max="3" width="60.42578125" customWidth="1"/>
    <col min="4" max="4" width="39" customWidth="1"/>
    <col min="5" max="5" width="44" customWidth="1"/>
    <col min="6" max="6" width="45" customWidth="1"/>
    <col min="7" max="7" width="39" customWidth="1"/>
    <col min="8" max="8" width="20" customWidth="1"/>
    <col min="9" max="9" width="16" customWidth="1"/>
  </cols>
  <sheetData>
    <row r="1" spans="1:10" ht="15.75" x14ac:dyDescent="0.25">
      <c r="A1" s="2"/>
      <c r="B1" s="3"/>
      <c r="C1" s="4" t="s">
        <v>2041</v>
      </c>
      <c r="D1" s="2"/>
      <c r="E1" s="2"/>
      <c r="F1" s="2"/>
      <c r="G1" s="2"/>
      <c r="H1" s="2"/>
      <c r="I1" s="2"/>
      <c r="J1" s="2"/>
    </row>
    <row r="2" spans="1:10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2"/>
    </row>
    <row r="4" spans="1:10" s="1" customFormat="1" ht="15.75" x14ac:dyDescent="0.25">
      <c r="A4" s="6"/>
      <c r="B4" s="6"/>
      <c r="C4" s="6"/>
      <c r="D4" s="6"/>
      <c r="E4" s="6"/>
      <c r="F4" s="6"/>
      <c r="G4" s="6"/>
      <c r="H4" s="6"/>
      <c r="I4" s="6"/>
      <c r="J4" s="7"/>
    </row>
    <row r="5" spans="1:10" ht="47.25" x14ac:dyDescent="0.25">
      <c r="A5" s="8" t="s">
        <v>67</v>
      </c>
      <c r="B5" s="8" t="s">
        <v>68</v>
      </c>
      <c r="C5" s="8" t="s">
        <v>69</v>
      </c>
      <c r="D5" s="8" t="s">
        <v>70</v>
      </c>
      <c r="E5" s="8" t="s">
        <v>71</v>
      </c>
      <c r="F5" s="8" t="s">
        <v>72</v>
      </c>
      <c r="G5" s="8" t="s">
        <v>72</v>
      </c>
      <c r="H5" s="9">
        <v>44014</v>
      </c>
      <c r="I5" s="10">
        <v>550000</v>
      </c>
      <c r="J5" s="2"/>
    </row>
    <row r="6" spans="1:10" ht="15.75" x14ac:dyDescent="0.25">
      <c r="A6" s="11"/>
      <c r="B6" s="11"/>
      <c r="C6" s="11"/>
      <c r="D6" s="11"/>
      <c r="E6" s="11"/>
      <c r="F6" s="11"/>
      <c r="G6" s="12" t="s">
        <v>68</v>
      </c>
      <c r="H6" s="13">
        <v>1</v>
      </c>
      <c r="I6" s="14">
        <f>SUM(I5)</f>
        <v>550000</v>
      </c>
      <c r="J6" s="2"/>
    </row>
    <row r="7" spans="1:10" ht="15.75" x14ac:dyDescent="0.25">
      <c r="A7" s="11"/>
      <c r="B7" s="11"/>
      <c r="C7" s="11"/>
      <c r="D7" s="11"/>
      <c r="E7" s="11"/>
      <c r="F7" s="11"/>
      <c r="G7" s="11"/>
      <c r="H7" s="15"/>
      <c r="I7" s="16"/>
      <c r="J7" s="2"/>
    </row>
    <row r="8" spans="1:10" ht="31.5" x14ac:dyDescent="0.25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9">
        <v>44027</v>
      </c>
      <c r="I8" s="10">
        <v>6000</v>
      </c>
      <c r="J8" s="2"/>
    </row>
    <row r="9" spans="1:10" ht="31.5" x14ac:dyDescent="0.25">
      <c r="A9" s="8" t="s">
        <v>16</v>
      </c>
      <c r="B9" s="8" t="s">
        <v>10</v>
      </c>
      <c r="C9" s="8" t="s">
        <v>17</v>
      </c>
      <c r="D9" s="8" t="s">
        <v>18</v>
      </c>
      <c r="E9" s="8" t="s">
        <v>19</v>
      </c>
      <c r="F9" s="8" t="s">
        <v>20</v>
      </c>
      <c r="G9" s="8"/>
      <c r="H9" s="9">
        <v>44034</v>
      </c>
      <c r="I9" s="10">
        <v>500</v>
      </c>
      <c r="J9" s="2"/>
    </row>
    <row r="10" spans="1:10" ht="15.75" x14ac:dyDescent="0.25">
      <c r="A10" s="8" t="s">
        <v>21</v>
      </c>
      <c r="B10" s="8" t="s">
        <v>22</v>
      </c>
      <c r="C10" s="8" t="s">
        <v>23</v>
      </c>
      <c r="D10" s="8" t="s">
        <v>24</v>
      </c>
      <c r="E10" s="8" t="s">
        <v>25</v>
      </c>
      <c r="F10" s="8" t="s">
        <v>26</v>
      </c>
      <c r="G10" s="8" t="s">
        <v>27</v>
      </c>
      <c r="H10" s="9">
        <v>44040</v>
      </c>
      <c r="I10" s="10">
        <v>85000</v>
      </c>
      <c r="J10" s="2"/>
    </row>
    <row r="11" spans="1:10" ht="31.5" x14ac:dyDescent="0.25">
      <c r="A11" s="8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/>
      <c r="H11" s="9">
        <v>44035</v>
      </c>
      <c r="I11" s="10">
        <v>90000</v>
      </c>
      <c r="J11" s="2"/>
    </row>
    <row r="12" spans="1:10" ht="15.75" x14ac:dyDescent="0.25">
      <c r="A12" s="11"/>
      <c r="B12" s="11"/>
      <c r="C12" s="11"/>
      <c r="D12" s="11"/>
      <c r="E12" s="11"/>
      <c r="F12" s="11"/>
      <c r="G12" s="12" t="s">
        <v>2042</v>
      </c>
      <c r="H12" s="13">
        <v>4</v>
      </c>
      <c r="I12" s="14">
        <f>SUM(I8:I11)</f>
        <v>181500</v>
      </c>
      <c r="J12" s="2"/>
    </row>
    <row r="13" spans="1:10" ht="15.75" x14ac:dyDescent="0.25">
      <c r="A13" s="11"/>
      <c r="B13" s="11"/>
      <c r="C13" s="11"/>
      <c r="D13" s="11"/>
      <c r="E13" s="11"/>
      <c r="F13" s="11"/>
      <c r="G13" s="11"/>
      <c r="H13" s="15"/>
      <c r="I13" s="16"/>
      <c r="J13" s="2"/>
    </row>
    <row r="14" spans="1:10" ht="31.5" x14ac:dyDescent="0.25">
      <c r="A14" s="8" t="s">
        <v>35</v>
      </c>
      <c r="B14" s="8" t="s">
        <v>34</v>
      </c>
      <c r="C14" s="8" t="s">
        <v>36</v>
      </c>
      <c r="D14" s="8" t="s">
        <v>37</v>
      </c>
      <c r="E14" s="8" t="s">
        <v>38</v>
      </c>
      <c r="F14" s="8" t="s">
        <v>39</v>
      </c>
      <c r="G14" s="8" t="s">
        <v>39</v>
      </c>
      <c r="H14" s="9">
        <v>44040</v>
      </c>
      <c r="I14" s="10">
        <v>250000</v>
      </c>
      <c r="J14" s="2"/>
    </row>
    <row r="15" spans="1:10" ht="15.75" x14ac:dyDescent="0.25">
      <c r="A15" s="8" t="s">
        <v>40</v>
      </c>
      <c r="B15" s="8" t="s">
        <v>41</v>
      </c>
      <c r="C15" s="8" t="s">
        <v>42</v>
      </c>
      <c r="D15" s="8" t="s">
        <v>43</v>
      </c>
      <c r="E15" s="8" t="s">
        <v>44</v>
      </c>
      <c r="F15" s="8" t="s">
        <v>45</v>
      </c>
      <c r="G15" s="8"/>
      <c r="H15" s="9">
        <v>44026</v>
      </c>
      <c r="I15" s="10">
        <v>4250</v>
      </c>
      <c r="J15" s="2"/>
    </row>
    <row r="16" spans="1:10" ht="15.75" x14ac:dyDescent="0.25">
      <c r="A16" s="8" t="s">
        <v>46</v>
      </c>
      <c r="B16" s="8" t="s">
        <v>41</v>
      </c>
      <c r="C16" s="8" t="s">
        <v>47</v>
      </c>
      <c r="D16" s="8" t="s">
        <v>48</v>
      </c>
      <c r="E16" s="8" t="s">
        <v>49</v>
      </c>
      <c r="F16" s="8" t="s">
        <v>50</v>
      </c>
      <c r="G16" s="8" t="s">
        <v>50</v>
      </c>
      <c r="H16" s="9">
        <v>44033</v>
      </c>
      <c r="I16" s="10">
        <v>2050</v>
      </c>
      <c r="J16" s="2"/>
    </row>
    <row r="17" spans="1:10" ht="15.75" x14ac:dyDescent="0.25">
      <c r="A17" s="8" t="s">
        <v>51</v>
      </c>
      <c r="B17" s="8" t="s">
        <v>41</v>
      </c>
      <c r="C17" s="8" t="s">
        <v>52</v>
      </c>
      <c r="D17" s="8" t="s">
        <v>53</v>
      </c>
      <c r="E17" s="8" t="s">
        <v>54</v>
      </c>
      <c r="F17" s="8" t="s">
        <v>55</v>
      </c>
      <c r="G17" s="8" t="s">
        <v>55</v>
      </c>
      <c r="H17" s="9">
        <v>44013</v>
      </c>
      <c r="I17" s="10">
        <v>1950</v>
      </c>
      <c r="J17" s="2"/>
    </row>
    <row r="18" spans="1:10" ht="15.75" x14ac:dyDescent="0.25">
      <c r="A18" s="8" t="s">
        <v>56</v>
      </c>
      <c r="B18" s="8" t="s">
        <v>41</v>
      </c>
      <c r="C18" s="8" t="s">
        <v>57</v>
      </c>
      <c r="D18" s="8" t="s">
        <v>58</v>
      </c>
      <c r="E18" s="8" t="s">
        <v>59</v>
      </c>
      <c r="F18" s="8" t="s">
        <v>60</v>
      </c>
      <c r="G18" s="8"/>
      <c r="H18" s="9">
        <v>44014</v>
      </c>
      <c r="I18" s="10">
        <v>17000</v>
      </c>
      <c r="J18" s="2"/>
    </row>
    <row r="19" spans="1:10" ht="15.75" x14ac:dyDescent="0.25">
      <c r="A19" s="8" t="s">
        <v>61</v>
      </c>
      <c r="B19" s="8" t="s">
        <v>62</v>
      </c>
      <c r="C19" s="8" t="s">
        <v>63</v>
      </c>
      <c r="D19" s="8" t="s">
        <v>64</v>
      </c>
      <c r="E19" s="8" t="s">
        <v>65</v>
      </c>
      <c r="F19" s="8" t="s">
        <v>66</v>
      </c>
      <c r="G19" s="8"/>
      <c r="H19" s="9">
        <v>44035</v>
      </c>
      <c r="I19" s="10">
        <v>1500</v>
      </c>
      <c r="J19" s="2"/>
    </row>
    <row r="20" spans="1:10" ht="15.75" x14ac:dyDescent="0.25">
      <c r="A20" s="8" t="s">
        <v>134</v>
      </c>
      <c r="B20" s="8" t="s">
        <v>135</v>
      </c>
      <c r="C20" s="8" t="s">
        <v>136</v>
      </c>
      <c r="D20" s="8" t="s">
        <v>137</v>
      </c>
      <c r="E20" s="8" t="s">
        <v>138</v>
      </c>
      <c r="F20" s="8" t="s">
        <v>139</v>
      </c>
      <c r="G20" s="8" t="s">
        <v>139</v>
      </c>
      <c r="H20" s="9">
        <v>44042</v>
      </c>
      <c r="I20" s="10">
        <v>86204</v>
      </c>
      <c r="J20" s="2"/>
    </row>
    <row r="21" spans="1:10" ht="15.75" x14ac:dyDescent="0.25">
      <c r="A21" s="8" t="s">
        <v>140</v>
      </c>
      <c r="B21" s="8" t="s">
        <v>135</v>
      </c>
      <c r="C21" s="8" t="s">
        <v>141</v>
      </c>
      <c r="D21" s="8" t="s">
        <v>142</v>
      </c>
      <c r="E21" s="8" t="s">
        <v>143</v>
      </c>
      <c r="F21" s="8" t="s">
        <v>144</v>
      </c>
      <c r="G21" s="8"/>
      <c r="H21" s="9">
        <v>44029</v>
      </c>
      <c r="I21" s="10">
        <v>37500</v>
      </c>
      <c r="J21" s="2"/>
    </row>
    <row r="22" spans="1:10" ht="15.75" x14ac:dyDescent="0.25">
      <c r="A22" s="8" t="s">
        <v>145</v>
      </c>
      <c r="B22" s="8" t="s">
        <v>135</v>
      </c>
      <c r="C22" s="8" t="s">
        <v>146</v>
      </c>
      <c r="D22" s="8" t="s">
        <v>147</v>
      </c>
      <c r="E22" s="8" t="s">
        <v>148</v>
      </c>
      <c r="F22" s="8" t="s">
        <v>149</v>
      </c>
      <c r="G22" s="8" t="s">
        <v>150</v>
      </c>
      <c r="H22" s="9">
        <v>44043</v>
      </c>
      <c r="I22" s="10">
        <v>87651</v>
      </c>
      <c r="J22" s="2"/>
    </row>
    <row r="23" spans="1:10" ht="15.75" x14ac:dyDescent="0.25">
      <c r="A23" s="8" t="s">
        <v>151</v>
      </c>
      <c r="B23" s="8" t="s">
        <v>152</v>
      </c>
      <c r="C23" s="8" t="s">
        <v>153</v>
      </c>
      <c r="D23" s="8" t="s">
        <v>154</v>
      </c>
      <c r="E23" s="8" t="s">
        <v>155</v>
      </c>
      <c r="F23" s="8" t="s">
        <v>156</v>
      </c>
      <c r="G23" s="8" t="s">
        <v>156</v>
      </c>
      <c r="H23" s="9">
        <v>44029</v>
      </c>
      <c r="I23" s="10">
        <v>11880</v>
      </c>
      <c r="J23" s="2"/>
    </row>
    <row r="24" spans="1:10" ht="15.75" x14ac:dyDescent="0.25">
      <c r="A24" s="8" t="s">
        <v>157</v>
      </c>
      <c r="B24" s="8" t="s">
        <v>152</v>
      </c>
      <c r="C24" s="8" t="s">
        <v>158</v>
      </c>
      <c r="D24" s="8" t="s">
        <v>159</v>
      </c>
      <c r="E24" s="8" t="s">
        <v>160</v>
      </c>
      <c r="F24" s="8" t="s">
        <v>161</v>
      </c>
      <c r="G24" s="8" t="s">
        <v>161</v>
      </c>
      <c r="H24" s="9">
        <v>44029</v>
      </c>
      <c r="I24" s="10">
        <v>9545</v>
      </c>
      <c r="J24" s="2"/>
    </row>
    <row r="25" spans="1:10" ht="15.75" x14ac:dyDescent="0.25">
      <c r="A25" s="8" t="s">
        <v>162</v>
      </c>
      <c r="B25" s="8" t="s">
        <v>152</v>
      </c>
      <c r="C25" s="8" t="s">
        <v>163</v>
      </c>
      <c r="D25" s="8" t="s">
        <v>164</v>
      </c>
      <c r="E25" s="8" t="s">
        <v>165</v>
      </c>
      <c r="F25" s="8" t="s">
        <v>166</v>
      </c>
      <c r="G25" s="8"/>
      <c r="H25" s="9">
        <v>44042</v>
      </c>
      <c r="I25" s="10">
        <v>19935</v>
      </c>
      <c r="J25" s="2"/>
    </row>
    <row r="26" spans="1:10" ht="15.75" x14ac:dyDescent="0.25">
      <c r="A26" s="8" t="s">
        <v>167</v>
      </c>
      <c r="B26" s="8" t="s">
        <v>152</v>
      </c>
      <c r="C26" s="8" t="s">
        <v>168</v>
      </c>
      <c r="D26" s="8" t="s">
        <v>169</v>
      </c>
      <c r="E26" s="8" t="s">
        <v>170</v>
      </c>
      <c r="F26" s="8" t="s">
        <v>171</v>
      </c>
      <c r="G26" s="8"/>
      <c r="H26" s="9">
        <v>44022</v>
      </c>
      <c r="I26" s="10">
        <v>18000</v>
      </c>
      <c r="J26" s="2"/>
    </row>
    <row r="27" spans="1:10" ht="15.75" x14ac:dyDescent="0.25">
      <c r="A27" s="8" t="s">
        <v>172</v>
      </c>
      <c r="B27" s="8" t="s">
        <v>152</v>
      </c>
      <c r="C27" s="8" t="s">
        <v>173</v>
      </c>
      <c r="D27" s="8" t="s">
        <v>174</v>
      </c>
      <c r="E27" s="8" t="s">
        <v>175</v>
      </c>
      <c r="F27" s="8" t="s">
        <v>173</v>
      </c>
      <c r="G27" s="8"/>
      <c r="H27" s="9">
        <v>44022</v>
      </c>
      <c r="I27" s="10">
        <v>18000</v>
      </c>
      <c r="J27" s="2"/>
    </row>
    <row r="28" spans="1:10" ht="15.75" x14ac:dyDescent="0.25">
      <c r="A28" s="8" t="s">
        <v>176</v>
      </c>
      <c r="B28" s="8" t="s">
        <v>152</v>
      </c>
      <c r="C28" s="8" t="s">
        <v>177</v>
      </c>
      <c r="D28" s="8" t="s">
        <v>178</v>
      </c>
      <c r="E28" s="8" t="s">
        <v>179</v>
      </c>
      <c r="F28" s="8" t="s">
        <v>180</v>
      </c>
      <c r="G28" s="8"/>
      <c r="H28" s="9">
        <v>44022</v>
      </c>
      <c r="I28" s="10">
        <v>18000</v>
      </c>
      <c r="J28" s="2"/>
    </row>
    <row r="29" spans="1:10" ht="15.75" x14ac:dyDescent="0.25">
      <c r="A29" s="8" t="s">
        <v>181</v>
      </c>
      <c r="B29" s="8" t="s">
        <v>152</v>
      </c>
      <c r="C29" s="8" t="s">
        <v>173</v>
      </c>
      <c r="D29" s="8" t="s">
        <v>182</v>
      </c>
      <c r="E29" s="8" t="s">
        <v>183</v>
      </c>
      <c r="F29" s="8" t="s">
        <v>173</v>
      </c>
      <c r="G29" s="8"/>
      <c r="H29" s="9">
        <v>44022</v>
      </c>
      <c r="I29" s="10">
        <v>18000</v>
      </c>
      <c r="J29" s="2"/>
    </row>
    <row r="30" spans="1:10" ht="15.75" x14ac:dyDescent="0.25">
      <c r="A30" s="8" t="s">
        <v>184</v>
      </c>
      <c r="B30" s="8" t="s">
        <v>152</v>
      </c>
      <c r="C30" s="8" t="s">
        <v>185</v>
      </c>
      <c r="D30" s="8" t="s">
        <v>186</v>
      </c>
      <c r="E30" s="8" t="s">
        <v>187</v>
      </c>
      <c r="F30" s="8" t="s">
        <v>173</v>
      </c>
      <c r="G30" s="8"/>
      <c r="H30" s="9">
        <v>44022</v>
      </c>
      <c r="I30" s="10">
        <v>6000</v>
      </c>
      <c r="J30" s="2"/>
    </row>
    <row r="31" spans="1:10" ht="15.75" x14ac:dyDescent="0.25">
      <c r="A31" s="8" t="s">
        <v>188</v>
      </c>
      <c r="B31" s="8" t="s">
        <v>152</v>
      </c>
      <c r="C31" s="8" t="s">
        <v>173</v>
      </c>
      <c r="D31" s="8" t="s">
        <v>189</v>
      </c>
      <c r="E31" s="8" t="s">
        <v>190</v>
      </c>
      <c r="F31" s="8" t="s">
        <v>173</v>
      </c>
      <c r="G31" s="8"/>
      <c r="H31" s="9">
        <v>44022</v>
      </c>
      <c r="I31" s="10">
        <v>18000</v>
      </c>
      <c r="J31" s="2"/>
    </row>
    <row r="32" spans="1:10" ht="15.75" x14ac:dyDescent="0.25">
      <c r="A32" s="8" t="s">
        <v>191</v>
      </c>
      <c r="B32" s="8" t="s">
        <v>152</v>
      </c>
      <c r="C32" s="8" t="s">
        <v>192</v>
      </c>
      <c r="D32" s="8" t="s">
        <v>193</v>
      </c>
      <c r="E32" s="8" t="s">
        <v>194</v>
      </c>
      <c r="F32" s="8" t="s">
        <v>195</v>
      </c>
      <c r="G32" s="8"/>
      <c r="H32" s="9">
        <v>44028</v>
      </c>
      <c r="I32" s="10">
        <v>54265</v>
      </c>
      <c r="J32" s="2"/>
    </row>
    <row r="33" spans="1:10" ht="15.75" x14ac:dyDescent="0.25">
      <c r="A33" s="8" t="s">
        <v>450</v>
      </c>
      <c r="B33" s="8" t="s">
        <v>451</v>
      </c>
      <c r="C33" s="8" t="s">
        <v>452</v>
      </c>
      <c r="D33" s="8" t="s">
        <v>453</v>
      </c>
      <c r="E33" s="8" t="s">
        <v>454</v>
      </c>
      <c r="F33" s="8" t="s">
        <v>452</v>
      </c>
      <c r="G33" s="8"/>
      <c r="H33" s="9">
        <v>44032</v>
      </c>
      <c r="I33" s="10">
        <v>196200</v>
      </c>
      <c r="J33" s="2"/>
    </row>
    <row r="34" spans="1:10" ht="15.75" x14ac:dyDescent="0.25">
      <c r="A34" s="8" t="s">
        <v>476</v>
      </c>
      <c r="B34" s="8" t="s">
        <v>477</v>
      </c>
      <c r="C34" s="8" t="s">
        <v>478</v>
      </c>
      <c r="D34" s="8" t="s">
        <v>479</v>
      </c>
      <c r="E34" s="8" t="s">
        <v>480</v>
      </c>
      <c r="F34" s="8" t="s">
        <v>481</v>
      </c>
      <c r="G34" s="8" t="s">
        <v>481</v>
      </c>
      <c r="H34" s="9">
        <v>44014</v>
      </c>
      <c r="I34" s="10">
        <v>0</v>
      </c>
      <c r="J34" s="2"/>
    </row>
    <row r="35" spans="1:10" ht="15.75" x14ac:dyDescent="0.25">
      <c r="A35" s="8" t="s">
        <v>482</v>
      </c>
      <c r="B35" s="8" t="s">
        <v>477</v>
      </c>
      <c r="C35" s="8" t="s">
        <v>483</v>
      </c>
      <c r="D35" s="8" t="s">
        <v>484</v>
      </c>
      <c r="E35" s="8" t="s">
        <v>485</v>
      </c>
      <c r="F35" s="8" t="s">
        <v>481</v>
      </c>
      <c r="G35" s="8" t="s">
        <v>481</v>
      </c>
      <c r="H35" s="9">
        <v>44014</v>
      </c>
      <c r="I35" s="10">
        <v>0</v>
      </c>
      <c r="J35" s="2"/>
    </row>
    <row r="36" spans="1:10" ht="15.75" x14ac:dyDescent="0.25">
      <c r="A36" s="8" t="s">
        <v>486</v>
      </c>
      <c r="B36" s="8" t="s">
        <v>477</v>
      </c>
      <c r="C36" s="8" t="s">
        <v>487</v>
      </c>
      <c r="D36" s="8" t="s">
        <v>488</v>
      </c>
      <c r="E36" s="8" t="s">
        <v>489</v>
      </c>
      <c r="F36" s="8" t="s">
        <v>490</v>
      </c>
      <c r="G36" s="8"/>
      <c r="H36" s="9">
        <v>44014</v>
      </c>
      <c r="I36" s="10">
        <v>0</v>
      </c>
      <c r="J36" s="2"/>
    </row>
    <row r="37" spans="1:10" ht="15.75" x14ac:dyDescent="0.25">
      <c r="A37" s="8" t="s">
        <v>491</v>
      </c>
      <c r="B37" s="8" t="s">
        <v>477</v>
      </c>
      <c r="C37" s="8" t="s">
        <v>492</v>
      </c>
      <c r="D37" s="8" t="s">
        <v>493</v>
      </c>
      <c r="E37" s="8" t="s">
        <v>494</v>
      </c>
      <c r="F37" s="8" t="s">
        <v>495</v>
      </c>
      <c r="G37" s="8" t="s">
        <v>495</v>
      </c>
      <c r="H37" s="9">
        <v>44027</v>
      </c>
      <c r="I37" s="10">
        <v>0</v>
      </c>
      <c r="J37" s="2"/>
    </row>
    <row r="38" spans="1:10" ht="15.75" x14ac:dyDescent="0.25">
      <c r="A38" s="8" t="s">
        <v>496</v>
      </c>
      <c r="B38" s="8" t="s">
        <v>477</v>
      </c>
      <c r="C38" s="8" t="s">
        <v>497</v>
      </c>
      <c r="D38" s="8" t="s">
        <v>498</v>
      </c>
      <c r="E38" s="8" t="s">
        <v>499</v>
      </c>
      <c r="F38" s="8" t="s">
        <v>500</v>
      </c>
      <c r="G38" s="8" t="s">
        <v>500</v>
      </c>
      <c r="H38" s="9">
        <v>44025</v>
      </c>
      <c r="I38" s="10">
        <v>0</v>
      </c>
      <c r="J38" s="2"/>
    </row>
    <row r="39" spans="1:10" ht="15.75" x14ac:dyDescent="0.25">
      <c r="A39" s="8" t="s">
        <v>501</v>
      </c>
      <c r="B39" s="8" t="s">
        <v>477</v>
      </c>
      <c r="C39" s="8" t="s">
        <v>502</v>
      </c>
      <c r="D39" s="8" t="s">
        <v>503</v>
      </c>
      <c r="E39" s="8" t="s">
        <v>504</v>
      </c>
      <c r="F39" s="8" t="s">
        <v>505</v>
      </c>
      <c r="G39" s="8" t="s">
        <v>505</v>
      </c>
      <c r="H39" s="9">
        <v>44014</v>
      </c>
      <c r="I39" s="10">
        <v>0</v>
      </c>
      <c r="J39" s="2"/>
    </row>
    <row r="40" spans="1:10" ht="31.5" x14ac:dyDescent="0.25">
      <c r="A40" s="8" t="s">
        <v>509</v>
      </c>
      <c r="B40" s="8" t="s">
        <v>477</v>
      </c>
      <c r="C40" s="8" t="s">
        <v>510</v>
      </c>
      <c r="D40" s="8" t="s">
        <v>506</v>
      </c>
      <c r="E40" s="8" t="s">
        <v>507</v>
      </c>
      <c r="F40" s="8" t="s">
        <v>508</v>
      </c>
      <c r="G40" s="8" t="s">
        <v>508</v>
      </c>
      <c r="H40" s="9">
        <v>44022</v>
      </c>
      <c r="I40" s="10">
        <v>0</v>
      </c>
      <c r="J40" s="2"/>
    </row>
    <row r="41" spans="1:10" ht="31.5" x14ac:dyDescent="0.25">
      <c r="A41" s="8" t="s">
        <v>511</v>
      </c>
      <c r="B41" s="8" t="s">
        <v>477</v>
      </c>
      <c r="C41" s="8" t="s">
        <v>512</v>
      </c>
      <c r="D41" s="8" t="s">
        <v>513</v>
      </c>
      <c r="E41" s="8" t="s">
        <v>514</v>
      </c>
      <c r="F41" s="8" t="s">
        <v>515</v>
      </c>
      <c r="G41" s="8" t="s">
        <v>515</v>
      </c>
      <c r="H41" s="9">
        <v>44028</v>
      </c>
      <c r="I41" s="10">
        <v>0</v>
      </c>
      <c r="J41" s="2"/>
    </row>
    <row r="42" spans="1:10" ht="15.75" x14ac:dyDescent="0.25">
      <c r="A42" s="8" t="s">
        <v>713</v>
      </c>
      <c r="B42" s="8" t="s">
        <v>714</v>
      </c>
      <c r="C42" s="8" t="s">
        <v>715</v>
      </c>
      <c r="D42" s="8" t="s">
        <v>716</v>
      </c>
      <c r="E42" s="8" t="s">
        <v>717</v>
      </c>
      <c r="F42" s="8" t="s">
        <v>718</v>
      </c>
      <c r="G42" s="8"/>
      <c r="H42" s="9">
        <v>44035</v>
      </c>
      <c r="I42" s="10">
        <v>2085</v>
      </c>
      <c r="J42" s="2"/>
    </row>
    <row r="43" spans="1:10" ht="15.75" x14ac:dyDescent="0.25">
      <c r="A43" s="8" t="s">
        <v>719</v>
      </c>
      <c r="B43" s="8" t="s">
        <v>720</v>
      </c>
      <c r="C43" s="8" t="s">
        <v>721</v>
      </c>
      <c r="D43" s="8" t="s">
        <v>722</v>
      </c>
      <c r="E43" s="8" t="s">
        <v>723</v>
      </c>
      <c r="F43" s="8" t="s">
        <v>724</v>
      </c>
      <c r="G43" s="8" t="s">
        <v>725</v>
      </c>
      <c r="H43" s="9">
        <v>44033</v>
      </c>
      <c r="I43" s="10">
        <v>4000</v>
      </c>
      <c r="J43" s="2"/>
    </row>
    <row r="44" spans="1:10" ht="15.75" x14ac:dyDescent="0.25">
      <c r="A44" s="8" t="s">
        <v>737</v>
      </c>
      <c r="B44" s="8" t="s">
        <v>738</v>
      </c>
      <c r="C44" s="8" t="s">
        <v>739</v>
      </c>
      <c r="D44" s="8" t="s">
        <v>722</v>
      </c>
      <c r="E44" s="8" t="s">
        <v>723</v>
      </c>
      <c r="F44" s="8" t="s">
        <v>724</v>
      </c>
      <c r="G44" s="8" t="s">
        <v>725</v>
      </c>
      <c r="H44" s="9">
        <v>44013</v>
      </c>
      <c r="I44" s="10">
        <v>4200</v>
      </c>
      <c r="J44" s="2"/>
    </row>
    <row r="45" spans="1:10" ht="15.75" x14ac:dyDescent="0.25">
      <c r="A45" s="8" t="s">
        <v>740</v>
      </c>
      <c r="B45" s="8" t="s">
        <v>738</v>
      </c>
      <c r="C45" s="8" t="s">
        <v>741</v>
      </c>
      <c r="D45" s="8" t="s">
        <v>742</v>
      </c>
      <c r="E45" s="8" t="s">
        <v>743</v>
      </c>
      <c r="F45" s="8" t="s">
        <v>744</v>
      </c>
      <c r="G45" s="8" t="s">
        <v>744</v>
      </c>
      <c r="H45" s="9">
        <v>44028</v>
      </c>
      <c r="I45" s="10">
        <v>4334</v>
      </c>
      <c r="J45" s="2"/>
    </row>
    <row r="46" spans="1:10" ht="15.75" x14ac:dyDescent="0.25">
      <c r="A46" s="8" t="s">
        <v>745</v>
      </c>
      <c r="B46" s="8" t="s">
        <v>746</v>
      </c>
      <c r="C46" s="8" t="s">
        <v>739</v>
      </c>
      <c r="D46" s="8" t="s">
        <v>722</v>
      </c>
      <c r="E46" s="8" t="s">
        <v>723</v>
      </c>
      <c r="F46" s="8" t="s">
        <v>724</v>
      </c>
      <c r="G46" s="8" t="s">
        <v>725</v>
      </c>
      <c r="H46" s="9">
        <v>44036</v>
      </c>
      <c r="I46" s="10">
        <v>2800</v>
      </c>
      <c r="J46" s="2"/>
    </row>
    <row r="47" spans="1:10" ht="15.75" x14ac:dyDescent="0.25">
      <c r="A47" s="8" t="s">
        <v>754</v>
      </c>
      <c r="B47" s="8" t="s">
        <v>755</v>
      </c>
      <c r="C47" s="8" t="s">
        <v>756</v>
      </c>
      <c r="D47" s="8" t="s">
        <v>757</v>
      </c>
      <c r="E47" s="8" t="s">
        <v>758</v>
      </c>
      <c r="F47" s="8" t="s">
        <v>759</v>
      </c>
      <c r="G47" s="8"/>
      <c r="H47" s="9">
        <v>44013</v>
      </c>
      <c r="I47" s="10">
        <v>1485</v>
      </c>
      <c r="J47" s="2"/>
    </row>
    <row r="48" spans="1:10" ht="15.75" x14ac:dyDescent="0.25">
      <c r="A48" s="8" t="s">
        <v>1590</v>
      </c>
      <c r="B48" s="8" t="s">
        <v>1591</v>
      </c>
      <c r="C48" s="8" t="s">
        <v>1592</v>
      </c>
      <c r="D48" s="8" t="s">
        <v>1593</v>
      </c>
      <c r="E48" s="8" t="s">
        <v>1594</v>
      </c>
      <c r="F48" s="8" t="s">
        <v>1595</v>
      </c>
      <c r="G48" s="8"/>
      <c r="H48" s="9">
        <v>44026</v>
      </c>
      <c r="I48" s="10">
        <v>1800</v>
      </c>
      <c r="J48" s="2"/>
    </row>
    <row r="49" spans="1:10" ht="15.75" x14ac:dyDescent="0.25">
      <c r="A49" s="8" t="s">
        <v>1596</v>
      </c>
      <c r="B49" s="8" t="s">
        <v>1591</v>
      </c>
      <c r="C49" s="8" t="s">
        <v>1597</v>
      </c>
      <c r="D49" s="8" t="s">
        <v>1598</v>
      </c>
      <c r="E49" s="8" t="s">
        <v>1599</v>
      </c>
      <c r="F49" s="8" t="s">
        <v>1600</v>
      </c>
      <c r="G49" s="8" t="s">
        <v>1600</v>
      </c>
      <c r="H49" s="9">
        <v>44042</v>
      </c>
      <c r="I49" s="10">
        <v>500</v>
      </c>
      <c r="J49" s="2"/>
    </row>
    <row r="50" spans="1:10" ht="15.75" x14ac:dyDescent="0.25">
      <c r="A50" s="8" t="s">
        <v>1601</v>
      </c>
      <c r="B50" s="8" t="s">
        <v>1591</v>
      </c>
      <c r="C50" s="8" t="s">
        <v>1602</v>
      </c>
      <c r="D50" s="8" t="s">
        <v>1603</v>
      </c>
      <c r="E50" s="8" t="s">
        <v>1604</v>
      </c>
      <c r="F50" s="8" t="s">
        <v>505</v>
      </c>
      <c r="G50" s="8" t="s">
        <v>505</v>
      </c>
      <c r="H50" s="9">
        <v>44039</v>
      </c>
      <c r="I50" s="10">
        <v>2500</v>
      </c>
      <c r="J50" s="2"/>
    </row>
    <row r="51" spans="1:10" ht="15.75" x14ac:dyDescent="0.25">
      <c r="A51" s="8" t="s">
        <v>1605</v>
      </c>
      <c r="B51" s="8" t="s">
        <v>1591</v>
      </c>
      <c r="C51" s="8" t="s">
        <v>1606</v>
      </c>
      <c r="D51" s="8" t="s">
        <v>1607</v>
      </c>
      <c r="E51" s="8" t="s">
        <v>1608</v>
      </c>
      <c r="F51" s="8" t="s">
        <v>1609</v>
      </c>
      <c r="G51" s="8"/>
      <c r="H51" s="9">
        <v>44013</v>
      </c>
      <c r="I51" s="10">
        <v>1000</v>
      </c>
      <c r="J51" s="2"/>
    </row>
    <row r="52" spans="1:10" ht="15.75" x14ac:dyDescent="0.25">
      <c r="A52" s="8" t="s">
        <v>1610</v>
      </c>
      <c r="B52" s="8" t="s">
        <v>1591</v>
      </c>
      <c r="C52" s="8" t="s">
        <v>1611</v>
      </c>
      <c r="D52" s="8" t="s">
        <v>1612</v>
      </c>
      <c r="E52" s="8" t="s">
        <v>1613</v>
      </c>
      <c r="F52" s="8" t="s">
        <v>1614</v>
      </c>
      <c r="G52" s="8" t="s">
        <v>1614</v>
      </c>
      <c r="H52" s="9">
        <v>44028</v>
      </c>
      <c r="I52" s="10">
        <v>13000</v>
      </c>
      <c r="J52" s="2"/>
    </row>
    <row r="53" spans="1:10" ht="15.75" x14ac:dyDescent="0.25">
      <c r="A53" s="8" t="s">
        <v>1615</v>
      </c>
      <c r="B53" s="8" t="s">
        <v>1591</v>
      </c>
      <c r="C53" s="8" t="s">
        <v>1611</v>
      </c>
      <c r="D53" s="8" t="s">
        <v>1612</v>
      </c>
      <c r="E53" s="8" t="s">
        <v>1613</v>
      </c>
      <c r="F53" s="8" t="s">
        <v>1614</v>
      </c>
      <c r="G53" s="8" t="s">
        <v>1614</v>
      </c>
      <c r="H53" s="9">
        <v>44028</v>
      </c>
      <c r="I53" s="10">
        <v>8000</v>
      </c>
      <c r="J53" s="2"/>
    </row>
    <row r="54" spans="1:10" ht="15.75" x14ac:dyDescent="0.25">
      <c r="A54" s="8" t="s">
        <v>1616</v>
      </c>
      <c r="B54" s="8" t="s">
        <v>1591</v>
      </c>
      <c r="C54" s="8" t="s">
        <v>1611</v>
      </c>
      <c r="D54" s="8" t="s">
        <v>1612</v>
      </c>
      <c r="E54" s="8" t="s">
        <v>1613</v>
      </c>
      <c r="F54" s="8" t="s">
        <v>1614</v>
      </c>
      <c r="G54" s="8" t="s">
        <v>1614</v>
      </c>
      <c r="H54" s="9">
        <v>44028</v>
      </c>
      <c r="I54" s="10">
        <v>8000</v>
      </c>
      <c r="J54" s="2"/>
    </row>
    <row r="55" spans="1:10" ht="15.75" x14ac:dyDescent="0.25">
      <c r="A55" s="8" t="s">
        <v>1617</v>
      </c>
      <c r="B55" s="8" t="s">
        <v>1591</v>
      </c>
      <c r="C55" s="8" t="s">
        <v>1611</v>
      </c>
      <c r="D55" s="8" t="s">
        <v>1612</v>
      </c>
      <c r="E55" s="8" t="s">
        <v>1613</v>
      </c>
      <c r="F55" s="8" t="s">
        <v>1614</v>
      </c>
      <c r="G55" s="8" t="s">
        <v>1614</v>
      </c>
      <c r="H55" s="9">
        <v>44028</v>
      </c>
      <c r="I55" s="10">
        <v>13000</v>
      </c>
      <c r="J55" s="2"/>
    </row>
    <row r="56" spans="1:10" ht="15.75" x14ac:dyDescent="0.25">
      <c r="A56" s="8" t="s">
        <v>1618</v>
      </c>
      <c r="B56" s="8" t="s">
        <v>1591</v>
      </c>
      <c r="C56" s="8" t="s">
        <v>1619</v>
      </c>
      <c r="D56" s="8" t="s">
        <v>1612</v>
      </c>
      <c r="E56" s="8" t="s">
        <v>1613</v>
      </c>
      <c r="F56" s="8" t="s">
        <v>1614</v>
      </c>
      <c r="G56" s="8" t="s">
        <v>1614</v>
      </c>
      <c r="H56" s="9">
        <v>44028</v>
      </c>
      <c r="I56" s="10">
        <v>2000</v>
      </c>
      <c r="J56" s="2"/>
    </row>
    <row r="57" spans="1:10" ht="15.75" x14ac:dyDescent="0.25">
      <c r="A57" s="8" t="s">
        <v>1620</v>
      </c>
      <c r="B57" s="8" t="s">
        <v>1591</v>
      </c>
      <c r="C57" s="8" t="s">
        <v>1619</v>
      </c>
      <c r="D57" s="8" t="s">
        <v>1612</v>
      </c>
      <c r="E57" s="8" t="s">
        <v>1613</v>
      </c>
      <c r="F57" s="8" t="s">
        <v>1614</v>
      </c>
      <c r="G57" s="8" t="s">
        <v>1614</v>
      </c>
      <c r="H57" s="9">
        <v>44028</v>
      </c>
      <c r="I57" s="10">
        <v>1200</v>
      </c>
      <c r="J57" s="2"/>
    </row>
    <row r="58" spans="1:10" ht="15.75" x14ac:dyDescent="0.25">
      <c r="A58" s="8" t="s">
        <v>1621</v>
      </c>
      <c r="B58" s="8" t="s">
        <v>1591</v>
      </c>
      <c r="C58" s="8" t="s">
        <v>1622</v>
      </c>
      <c r="D58" s="8" t="s">
        <v>1623</v>
      </c>
      <c r="E58" s="8" t="s">
        <v>1624</v>
      </c>
      <c r="F58" s="8" t="s">
        <v>63</v>
      </c>
      <c r="G58" s="8"/>
      <c r="H58" s="9">
        <v>44041</v>
      </c>
      <c r="I58" s="10">
        <v>2500</v>
      </c>
      <c r="J58" s="2"/>
    </row>
    <row r="59" spans="1:10" ht="15.75" x14ac:dyDescent="0.25">
      <c r="A59" s="8" t="s">
        <v>1625</v>
      </c>
      <c r="B59" s="8" t="s">
        <v>1591</v>
      </c>
      <c r="C59" s="8" t="s">
        <v>1626</v>
      </c>
      <c r="D59" s="8" t="s">
        <v>1627</v>
      </c>
      <c r="E59" s="8" t="s">
        <v>1628</v>
      </c>
      <c r="F59" s="8" t="s">
        <v>1629</v>
      </c>
      <c r="G59" s="8"/>
      <c r="H59" s="9">
        <v>44032</v>
      </c>
      <c r="I59" s="10">
        <v>4000</v>
      </c>
      <c r="J59" s="2"/>
    </row>
    <row r="60" spans="1:10" ht="15.75" x14ac:dyDescent="0.25">
      <c r="A60" s="8" t="s">
        <v>1630</v>
      </c>
      <c r="B60" s="8" t="s">
        <v>1591</v>
      </c>
      <c r="C60" s="8" t="s">
        <v>1631</v>
      </c>
      <c r="D60" s="8" t="s">
        <v>1632</v>
      </c>
      <c r="E60" s="8" t="s">
        <v>1633</v>
      </c>
      <c r="F60" s="8" t="s">
        <v>1634</v>
      </c>
      <c r="G60" s="8"/>
      <c r="H60" s="9">
        <v>44036</v>
      </c>
      <c r="I60" s="10">
        <v>5000</v>
      </c>
      <c r="J60" s="2"/>
    </row>
    <row r="61" spans="1:10" ht="15.75" x14ac:dyDescent="0.25">
      <c r="A61" s="8" t="s">
        <v>1635</v>
      </c>
      <c r="B61" s="8" t="s">
        <v>1591</v>
      </c>
      <c r="C61" s="8" t="s">
        <v>1631</v>
      </c>
      <c r="D61" s="8" t="s">
        <v>1632</v>
      </c>
      <c r="E61" s="8" t="s">
        <v>1633</v>
      </c>
      <c r="F61" s="8" t="s">
        <v>1634</v>
      </c>
      <c r="G61" s="8"/>
      <c r="H61" s="9">
        <v>44036</v>
      </c>
      <c r="I61" s="10">
        <v>2100</v>
      </c>
      <c r="J61" s="2"/>
    </row>
    <row r="62" spans="1:10" ht="15.75" x14ac:dyDescent="0.25">
      <c r="A62" s="8" t="s">
        <v>1636</v>
      </c>
      <c r="B62" s="8" t="s">
        <v>1591</v>
      </c>
      <c r="C62" s="8" t="s">
        <v>1631</v>
      </c>
      <c r="D62" s="8" t="s">
        <v>1632</v>
      </c>
      <c r="E62" s="8" t="s">
        <v>1633</v>
      </c>
      <c r="F62" s="8" t="s">
        <v>1634</v>
      </c>
      <c r="G62" s="8"/>
      <c r="H62" s="9">
        <v>44036</v>
      </c>
      <c r="I62" s="10">
        <v>2100</v>
      </c>
      <c r="J62" s="2"/>
    </row>
    <row r="63" spans="1:10" ht="15.75" x14ac:dyDescent="0.25">
      <c r="A63" s="8" t="s">
        <v>1637</v>
      </c>
      <c r="B63" s="8" t="s">
        <v>1591</v>
      </c>
      <c r="C63" s="8" t="s">
        <v>1638</v>
      </c>
      <c r="D63" s="8" t="s">
        <v>1632</v>
      </c>
      <c r="E63" s="8" t="s">
        <v>1633</v>
      </c>
      <c r="F63" s="8" t="s">
        <v>1634</v>
      </c>
      <c r="G63" s="8"/>
      <c r="H63" s="9">
        <v>44036</v>
      </c>
      <c r="I63" s="10">
        <v>18000</v>
      </c>
      <c r="J63" s="2"/>
    </row>
    <row r="64" spans="1:10" ht="15.75" x14ac:dyDescent="0.25">
      <c r="A64" s="8" t="s">
        <v>1639</v>
      </c>
      <c r="B64" s="8" t="s">
        <v>1591</v>
      </c>
      <c r="C64" s="8" t="s">
        <v>1640</v>
      </c>
      <c r="D64" s="8" t="s">
        <v>1632</v>
      </c>
      <c r="E64" s="8" t="s">
        <v>1633</v>
      </c>
      <c r="F64" s="8" t="s">
        <v>1634</v>
      </c>
      <c r="G64" s="8"/>
      <c r="H64" s="9">
        <v>44042</v>
      </c>
      <c r="I64" s="10">
        <v>1700</v>
      </c>
      <c r="J64" s="2"/>
    </row>
    <row r="65" spans="1:10" ht="31.5" x14ac:dyDescent="0.25">
      <c r="A65" s="8" t="s">
        <v>1641</v>
      </c>
      <c r="B65" s="8" t="s">
        <v>1591</v>
      </c>
      <c r="C65" s="8" t="s">
        <v>1642</v>
      </c>
      <c r="D65" s="8" t="s">
        <v>1643</v>
      </c>
      <c r="E65" s="8" t="s">
        <v>1644</v>
      </c>
      <c r="F65" s="8" t="s">
        <v>1645</v>
      </c>
      <c r="G65" s="8"/>
      <c r="H65" s="9">
        <v>44034</v>
      </c>
      <c r="I65" s="10">
        <v>2200</v>
      </c>
      <c r="J65" s="2"/>
    </row>
    <row r="66" spans="1:10" ht="15.75" x14ac:dyDescent="0.25">
      <c r="A66" s="8" t="s">
        <v>1646</v>
      </c>
      <c r="B66" s="8" t="s">
        <v>1591</v>
      </c>
      <c r="C66" s="8" t="s">
        <v>1647</v>
      </c>
      <c r="D66" s="8" t="s">
        <v>1648</v>
      </c>
      <c r="E66" s="8" t="s">
        <v>1649</v>
      </c>
      <c r="F66" s="8" t="s">
        <v>1650</v>
      </c>
      <c r="G66" s="8"/>
      <c r="H66" s="9">
        <v>44035</v>
      </c>
      <c r="I66" s="10">
        <v>950</v>
      </c>
      <c r="J66" s="2"/>
    </row>
    <row r="67" spans="1:10" ht="15.75" x14ac:dyDescent="0.25">
      <c r="A67" s="8" t="s">
        <v>1651</v>
      </c>
      <c r="B67" s="8" t="s">
        <v>1591</v>
      </c>
      <c r="C67" s="8" t="s">
        <v>1652</v>
      </c>
      <c r="D67" s="8" t="s">
        <v>722</v>
      </c>
      <c r="E67" s="8" t="s">
        <v>723</v>
      </c>
      <c r="F67" s="8" t="s">
        <v>1653</v>
      </c>
      <c r="G67" s="8"/>
      <c r="H67" s="9">
        <v>44034</v>
      </c>
      <c r="I67" s="10">
        <v>5000</v>
      </c>
      <c r="J67" s="2"/>
    </row>
    <row r="68" spans="1:10" ht="15.75" x14ac:dyDescent="0.25">
      <c r="A68" s="8" t="s">
        <v>2035</v>
      </c>
      <c r="B68" s="8" t="s">
        <v>2036</v>
      </c>
      <c r="C68" s="8" t="s">
        <v>2037</v>
      </c>
      <c r="D68" s="8" t="s">
        <v>2038</v>
      </c>
      <c r="E68" s="8" t="s">
        <v>2039</v>
      </c>
      <c r="F68" s="8" t="s">
        <v>2040</v>
      </c>
      <c r="G68" s="8" t="s">
        <v>2040</v>
      </c>
      <c r="H68" s="9">
        <v>44035</v>
      </c>
      <c r="I68" s="10">
        <v>25000</v>
      </c>
      <c r="J68" s="2"/>
    </row>
    <row r="69" spans="1:10" ht="15.75" x14ac:dyDescent="0.25">
      <c r="A69" s="11"/>
      <c r="B69" s="11"/>
      <c r="C69" s="11"/>
      <c r="D69" s="11"/>
      <c r="E69" s="11"/>
      <c r="F69" s="11"/>
      <c r="G69" s="12" t="s">
        <v>2045</v>
      </c>
      <c r="H69" s="13">
        <v>55</v>
      </c>
      <c r="I69" s="14">
        <f>SUM(I14:I68)</f>
        <v>1014384</v>
      </c>
      <c r="J69" s="2"/>
    </row>
    <row r="70" spans="1:10" ht="15.75" x14ac:dyDescent="0.25">
      <c r="A70" s="11"/>
      <c r="B70" s="11"/>
      <c r="C70" s="11"/>
      <c r="D70" s="11"/>
      <c r="E70" s="11"/>
      <c r="F70" s="11"/>
      <c r="G70" s="11"/>
      <c r="H70" s="15"/>
      <c r="I70" s="16"/>
      <c r="J70" s="2"/>
    </row>
    <row r="71" spans="1:10" ht="15.75" x14ac:dyDescent="0.25">
      <c r="A71" s="8" t="s">
        <v>73</v>
      </c>
      <c r="B71" s="8" t="s">
        <v>74</v>
      </c>
      <c r="C71" s="8" t="s">
        <v>75</v>
      </c>
      <c r="D71" s="8" t="s">
        <v>76</v>
      </c>
      <c r="E71" s="8" t="s">
        <v>77</v>
      </c>
      <c r="F71" s="8" t="s">
        <v>78</v>
      </c>
      <c r="G71" s="8" t="s">
        <v>75</v>
      </c>
      <c r="H71" s="9">
        <v>44029</v>
      </c>
      <c r="I71" s="10">
        <v>5000</v>
      </c>
      <c r="J71" s="2"/>
    </row>
    <row r="72" spans="1:10" ht="15.75" x14ac:dyDescent="0.25">
      <c r="A72" s="8" t="s">
        <v>79</v>
      </c>
      <c r="B72" s="8" t="s">
        <v>80</v>
      </c>
      <c r="C72" s="8" t="s">
        <v>81</v>
      </c>
      <c r="D72" s="8" t="s">
        <v>82</v>
      </c>
      <c r="E72" s="8" t="s">
        <v>83</v>
      </c>
      <c r="F72" s="8" t="s">
        <v>84</v>
      </c>
      <c r="G72" s="8"/>
      <c r="H72" s="9">
        <v>44013</v>
      </c>
      <c r="I72" s="10">
        <v>0</v>
      </c>
      <c r="J72" s="2"/>
    </row>
    <row r="73" spans="1:10" ht="15.75" x14ac:dyDescent="0.25">
      <c r="A73" s="8" t="s">
        <v>85</v>
      </c>
      <c r="B73" s="8" t="s">
        <v>80</v>
      </c>
      <c r="C73" s="8" t="s">
        <v>86</v>
      </c>
      <c r="D73" s="8" t="s">
        <v>87</v>
      </c>
      <c r="E73" s="8" t="s">
        <v>88</v>
      </c>
      <c r="F73" s="8" t="s">
        <v>89</v>
      </c>
      <c r="G73" s="8" t="s">
        <v>89</v>
      </c>
      <c r="H73" s="9">
        <v>44039</v>
      </c>
      <c r="I73" s="10">
        <v>300</v>
      </c>
      <c r="J73" s="2"/>
    </row>
    <row r="74" spans="1:10" ht="15.75" x14ac:dyDescent="0.25">
      <c r="A74" s="8" t="s">
        <v>90</v>
      </c>
      <c r="B74" s="8" t="s">
        <v>80</v>
      </c>
      <c r="C74" s="8" t="s">
        <v>91</v>
      </c>
      <c r="D74" s="8" t="s">
        <v>92</v>
      </c>
      <c r="E74" s="8" t="s">
        <v>93</v>
      </c>
      <c r="F74" s="8" t="s">
        <v>94</v>
      </c>
      <c r="G74" s="8" t="s">
        <v>95</v>
      </c>
      <c r="H74" s="9">
        <v>44042</v>
      </c>
      <c r="I74" s="10">
        <v>0</v>
      </c>
      <c r="J74" s="2"/>
    </row>
    <row r="75" spans="1:10" ht="15.75" x14ac:dyDescent="0.25">
      <c r="A75" s="8" t="s">
        <v>96</v>
      </c>
      <c r="B75" s="8" t="s">
        <v>80</v>
      </c>
      <c r="C75" s="8" t="s">
        <v>97</v>
      </c>
      <c r="D75" s="8" t="s">
        <v>98</v>
      </c>
      <c r="E75" s="8" t="s">
        <v>99</v>
      </c>
      <c r="F75" s="8" t="s">
        <v>100</v>
      </c>
      <c r="G75" s="8" t="s">
        <v>101</v>
      </c>
      <c r="H75" s="9">
        <v>44021</v>
      </c>
      <c r="I75" s="10">
        <v>0</v>
      </c>
      <c r="J75" s="2"/>
    </row>
    <row r="76" spans="1:10" ht="15.75" x14ac:dyDescent="0.25">
      <c r="A76" s="8" t="s">
        <v>102</v>
      </c>
      <c r="B76" s="8" t="s">
        <v>80</v>
      </c>
      <c r="C76" s="8" t="s">
        <v>103</v>
      </c>
      <c r="D76" s="8" t="s">
        <v>104</v>
      </c>
      <c r="E76" s="8" t="s">
        <v>105</v>
      </c>
      <c r="F76" s="8" t="s">
        <v>106</v>
      </c>
      <c r="G76" s="8" t="s">
        <v>106</v>
      </c>
      <c r="H76" s="9">
        <v>44018</v>
      </c>
      <c r="I76" s="10">
        <v>0</v>
      </c>
      <c r="J76" s="2"/>
    </row>
    <row r="77" spans="1:10" ht="15.75" x14ac:dyDescent="0.25">
      <c r="A77" s="8" t="s">
        <v>107</v>
      </c>
      <c r="B77" s="8" t="s">
        <v>80</v>
      </c>
      <c r="C77" s="8" t="s">
        <v>108</v>
      </c>
      <c r="D77" s="8" t="s">
        <v>109</v>
      </c>
      <c r="E77" s="8" t="s">
        <v>110</v>
      </c>
      <c r="F77" s="8" t="s">
        <v>111</v>
      </c>
      <c r="G77" s="8"/>
      <c r="H77" s="9">
        <v>44013</v>
      </c>
      <c r="I77" s="10">
        <v>0</v>
      </c>
      <c r="J77" s="2"/>
    </row>
    <row r="78" spans="1:10" ht="15.75" x14ac:dyDescent="0.25">
      <c r="A78" s="8" t="s">
        <v>112</v>
      </c>
      <c r="B78" s="8" t="s">
        <v>80</v>
      </c>
      <c r="C78" s="8" t="s">
        <v>113</v>
      </c>
      <c r="D78" s="8" t="s">
        <v>114</v>
      </c>
      <c r="E78" s="8" t="s">
        <v>115</v>
      </c>
      <c r="F78" s="8" t="s">
        <v>116</v>
      </c>
      <c r="G78" s="8" t="s">
        <v>113</v>
      </c>
      <c r="H78" s="9">
        <v>44026</v>
      </c>
      <c r="I78" s="10">
        <v>0</v>
      </c>
      <c r="J78" s="2"/>
    </row>
    <row r="79" spans="1:10" ht="15.75" x14ac:dyDescent="0.25">
      <c r="A79" s="8" t="s">
        <v>117</v>
      </c>
      <c r="B79" s="8" t="s">
        <v>80</v>
      </c>
      <c r="C79" s="8" t="s">
        <v>118</v>
      </c>
      <c r="D79" s="8" t="s">
        <v>119</v>
      </c>
      <c r="E79" s="8" t="s">
        <v>120</v>
      </c>
      <c r="F79" s="8" t="s">
        <v>121</v>
      </c>
      <c r="G79" s="8" t="s">
        <v>118</v>
      </c>
      <c r="H79" s="9">
        <v>44022</v>
      </c>
      <c r="I79" s="10">
        <v>0</v>
      </c>
      <c r="J79" s="2"/>
    </row>
    <row r="80" spans="1:10" ht="15.75" x14ac:dyDescent="0.25">
      <c r="A80" s="8" t="s">
        <v>122</v>
      </c>
      <c r="B80" s="8" t="s">
        <v>80</v>
      </c>
      <c r="C80" s="8" t="s">
        <v>123</v>
      </c>
      <c r="D80" s="8" t="s">
        <v>124</v>
      </c>
      <c r="E80" s="8" t="s">
        <v>125</v>
      </c>
      <c r="F80" s="8" t="s">
        <v>126</v>
      </c>
      <c r="G80" s="8" t="s">
        <v>127</v>
      </c>
      <c r="H80" s="9">
        <v>44036</v>
      </c>
      <c r="I80" s="10">
        <v>1500</v>
      </c>
      <c r="J80" s="2"/>
    </row>
    <row r="81" spans="1:10" ht="15.75" x14ac:dyDescent="0.25">
      <c r="A81" s="8" t="s">
        <v>128</v>
      </c>
      <c r="B81" s="8" t="s">
        <v>80</v>
      </c>
      <c r="C81" s="8" t="s">
        <v>129</v>
      </c>
      <c r="D81" s="8" t="s">
        <v>130</v>
      </c>
      <c r="E81" s="8" t="s">
        <v>131</v>
      </c>
      <c r="F81" s="8" t="s">
        <v>132</v>
      </c>
      <c r="G81" s="8" t="s">
        <v>133</v>
      </c>
      <c r="H81" s="9">
        <v>44026</v>
      </c>
      <c r="I81" s="10">
        <v>4000</v>
      </c>
      <c r="J81" s="2"/>
    </row>
    <row r="82" spans="1:10" ht="15.75" x14ac:dyDescent="0.25">
      <c r="A82" s="11"/>
      <c r="B82" s="11"/>
      <c r="C82" s="11"/>
      <c r="D82" s="11"/>
      <c r="E82" s="11"/>
      <c r="F82" s="11"/>
      <c r="G82" s="12" t="s">
        <v>2046</v>
      </c>
      <c r="H82" s="13">
        <v>11</v>
      </c>
      <c r="I82" s="14">
        <f>SUM(I71:I81)</f>
        <v>10800</v>
      </c>
      <c r="J82" s="2"/>
    </row>
    <row r="83" spans="1:10" ht="15.75" x14ac:dyDescent="0.25">
      <c r="A83" s="11"/>
      <c r="B83" s="11"/>
      <c r="C83" s="11"/>
      <c r="D83" s="11"/>
      <c r="E83" s="11"/>
      <c r="F83" s="11"/>
      <c r="G83" s="11"/>
      <c r="H83" s="15"/>
      <c r="I83" s="16"/>
      <c r="J83" s="2"/>
    </row>
    <row r="84" spans="1:10" ht="15.75" x14ac:dyDescent="0.25">
      <c r="A84" s="11"/>
      <c r="B84" s="17" t="s">
        <v>2047</v>
      </c>
      <c r="C84" s="11"/>
      <c r="D84" s="11"/>
      <c r="E84" s="11"/>
      <c r="F84" s="11"/>
      <c r="G84" s="11"/>
      <c r="H84" s="15"/>
      <c r="I84" s="16"/>
      <c r="J84" s="2"/>
    </row>
    <row r="85" spans="1:10" ht="15.75" x14ac:dyDescent="0.25">
      <c r="A85" s="11"/>
      <c r="B85" s="17"/>
      <c r="C85" s="11"/>
      <c r="D85" s="11"/>
      <c r="E85" s="11"/>
      <c r="F85" s="11"/>
      <c r="G85" s="11"/>
      <c r="H85" s="15"/>
      <c r="I85" s="16"/>
      <c r="J85" s="2"/>
    </row>
    <row r="86" spans="1:10" ht="15.75" x14ac:dyDescent="0.25">
      <c r="A86" s="18" t="s">
        <v>1107</v>
      </c>
      <c r="B86" s="18" t="s">
        <v>1108</v>
      </c>
      <c r="C86" s="18" t="s">
        <v>1109</v>
      </c>
      <c r="D86" s="18" t="s">
        <v>1110</v>
      </c>
      <c r="E86" s="18" t="s">
        <v>1111</v>
      </c>
      <c r="F86" s="18" t="s">
        <v>1112</v>
      </c>
      <c r="G86" s="18"/>
      <c r="H86" s="19">
        <v>44021</v>
      </c>
      <c r="I86" s="20">
        <v>350000</v>
      </c>
      <c r="J86" s="2"/>
    </row>
    <row r="87" spans="1:10" ht="15.75" x14ac:dyDescent="0.25">
      <c r="A87" s="18" t="s">
        <v>1113</v>
      </c>
      <c r="B87" s="18" t="s">
        <v>1114</v>
      </c>
      <c r="C87" s="18" t="s">
        <v>1115</v>
      </c>
      <c r="D87" s="18" t="s">
        <v>1116</v>
      </c>
      <c r="E87" s="18" t="s">
        <v>1117</v>
      </c>
      <c r="F87" s="18" t="s">
        <v>1118</v>
      </c>
      <c r="G87" s="18"/>
      <c r="H87" s="19">
        <v>44027</v>
      </c>
      <c r="I87" s="20">
        <v>400000</v>
      </c>
      <c r="J87" s="2"/>
    </row>
    <row r="88" spans="1:10" ht="15.75" x14ac:dyDescent="0.25">
      <c r="A88" s="11"/>
      <c r="B88" s="11"/>
      <c r="C88" s="11"/>
      <c r="D88" s="11"/>
      <c r="E88" s="11"/>
      <c r="F88" s="11"/>
      <c r="G88" s="12" t="s">
        <v>2048</v>
      </c>
      <c r="H88" s="13">
        <v>2</v>
      </c>
      <c r="I88" s="14">
        <f>SUM(I86:I87)</f>
        <v>750000</v>
      </c>
      <c r="J88" s="2"/>
    </row>
    <row r="89" spans="1:10" ht="15.75" x14ac:dyDescent="0.25">
      <c r="A89" s="11"/>
      <c r="B89" s="11"/>
      <c r="C89" s="11"/>
      <c r="D89" s="11"/>
      <c r="E89" s="11"/>
      <c r="F89" s="11"/>
      <c r="G89" s="11"/>
      <c r="H89" s="15"/>
      <c r="I89" s="16"/>
      <c r="J89" s="2"/>
    </row>
    <row r="90" spans="1:10" ht="15.75" x14ac:dyDescent="0.25">
      <c r="A90" s="18" t="s">
        <v>1104</v>
      </c>
      <c r="B90" s="18" t="s">
        <v>1105</v>
      </c>
      <c r="C90" s="18" t="s">
        <v>1106</v>
      </c>
      <c r="D90" s="18" t="s">
        <v>286</v>
      </c>
      <c r="E90" s="18" t="s">
        <v>287</v>
      </c>
      <c r="F90" s="18" t="s">
        <v>288</v>
      </c>
      <c r="G90" s="18"/>
      <c r="H90" s="19">
        <v>44026</v>
      </c>
      <c r="I90" s="20">
        <v>15000</v>
      </c>
      <c r="J90" s="2"/>
    </row>
    <row r="91" spans="1:10" ht="15.75" x14ac:dyDescent="0.25">
      <c r="A91" s="18" t="s">
        <v>1119</v>
      </c>
      <c r="B91" s="18" t="s">
        <v>1120</v>
      </c>
      <c r="C91" s="18" t="s">
        <v>1121</v>
      </c>
      <c r="D91" s="18" t="s">
        <v>1122</v>
      </c>
      <c r="E91" s="18" t="s">
        <v>1123</v>
      </c>
      <c r="F91" s="18" t="s">
        <v>1124</v>
      </c>
      <c r="G91" s="18"/>
      <c r="H91" s="19">
        <v>44032</v>
      </c>
      <c r="I91" s="20">
        <v>25000</v>
      </c>
      <c r="J91" s="2"/>
    </row>
    <row r="92" spans="1:10" ht="15.75" x14ac:dyDescent="0.25">
      <c r="A92" s="18" t="s">
        <v>1125</v>
      </c>
      <c r="B92" s="18" t="s">
        <v>1120</v>
      </c>
      <c r="C92" s="18" t="s">
        <v>1126</v>
      </c>
      <c r="D92" s="18" t="s">
        <v>1127</v>
      </c>
      <c r="E92" s="18" t="s">
        <v>1128</v>
      </c>
      <c r="F92" s="18" t="s">
        <v>1129</v>
      </c>
      <c r="G92" s="18"/>
      <c r="H92" s="19">
        <v>44035</v>
      </c>
      <c r="I92" s="20">
        <v>15000</v>
      </c>
      <c r="J92" s="2"/>
    </row>
    <row r="93" spans="1:10" ht="15.75" x14ac:dyDescent="0.25">
      <c r="A93" s="18" t="s">
        <v>1130</v>
      </c>
      <c r="B93" s="18" t="s">
        <v>1120</v>
      </c>
      <c r="C93" s="18" t="s">
        <v>1131</v>
      </c>
      <c r="D93" s="18" t="s">
        <v>1132</v>
      </c>
      <c r="E93" s="18" t="s">
        <v>1133</v>
      </c>
      <c r="F93" s="18" t="s">
        <v>1134</v>
      </c>
      <c r="G93" s="18"/>
      <c r="H93" s="19">
        <v>44028</v>
      </c>
      <c r="I93" s="20">
        <v>20000</v>
      </c>
      <c r="J93" s="2"/>
    </row>
    <row r="94" spans="1:10" ht="15.75" x14ac:dyDescent="0.25">
      <c r="A94" s="18" t="s">
        <v>1135</v>
      </c>
      <c r="B94" s="18" t="s">
        <v>1120</v>
      </c>
      <c r="C94" s="18" t="s">
        <v>1136</v>
      </c>
      <c r="D94" s="18" t="s">
        <v>1137</v>
      </c>
      <c r="E94" s="18" t="s">
        <v>1138</v>
      </c>
      <c r="F94" s="18" t="s">
        <v>1139</v>
      </c>
      <c r="G94" s="18"/>
      <c r="H94" s="19">
        <v>44035</v>
      </c>
      <c r="I94" s="20">
        <v>25930</v>
      </c>
      <c r="J94" s="2"/>
    </row>
    <row r="95" spans="1:10" ht="15.75" x14ac:dyDescent="0.25">
      <c r="A95" s="18" t="s">
        <v>1140</v>
      </c>
      <c r="B95" s="18" t="s">
        <v>1120</v>
      </c>
      <c r="C95" s="18" t="s">
        <v>1141</v>
      </c>
      <c r="D95" s="18" t="s">
        <v>1137</v>
      </c>
      <c r="E95" s="18" t="s">
        <v>1138</v>
      </c>
      <c r="F95" s="18" t="s">
        <v>1139</v>
      </c>
      <c r="G95" s="18"/>
      <c r="H95" s="19">
        <v>44027</v>
      </c>
      <c r="I95" s="20">
        <v>85455</v>
      </c>
      <c r="J95" s="2"/>
    </row>
    <row r="96" spans="1:10" ht="15.75" x14ac:dyDescent="0.25">
      <c r="A96" s="18" t="s">
        <v>1142</v>
      </c>
      <c r="B96" s="18" t="s">
        <v>1120</v>
      </c>
      <c r="C96" s="18" t="s">
        <v>1143</v>
      </c>
      <c r="D96" s="18" t="s">
        <v>1144</v>
      </c>
      <c r="E96" s="18" t="s">
        <v>1145</v>
      </c>
      <c r="F96" s="18" t="s">
        <v>1146</v>
      </c>
      <c r="G96" s="18"/>
      <c r="H96" s="19">
        <v>44032</v>
      </c>
      <c r="I96" s="20">
        <v>70000</v>
      </c>
      <c r="J96" s="2"/>
    </row>
    <row r="97" spans="1:10" ht="15.75" x14ac:dyDescent="0.25">
      <c r="A97" s="18" t="s">
        <v>1147</v>
      </c>
      <c r="B97" s="18" t="s">
        <v>1120</v>
      </c>
      <c r="C97" s="18" t="s">
        <v>1148</v>
      </c>
      <c r="D97" s="18" t="s">
        <v>1149</v>
      </c>
      <c r="E97" s="18" t="s">
        <v>1150</v>
      </c>
      <c r="F97" s="18" t="s">
        <v>1151</v>
      </c>
      <c r="G97" s="18"/>
      <c r="H97" s="19">
        <v>44013</v>
      </c>
      <c r="I97" s="20">
        <v>52985</v>
      </c>
      <c r="J97" s="2"/>
    </row>
    <row r="98" spans="1:10" ht="15.75" x14ac:dyDescent="0.25">
      <c r="A98" s="18" t="s">
        <v>726</v>
      </c>
      <c r="B98" s="18" t="s">
        <v>727</v>
      </c>
      <c r="C98" s="18" t="s">
        <v>728</v>
      </c>
      <c r="D98" s="18" t="s">
        <v>729</v>
      </c>
      <c r="E98" s="18" t="s">
        <v>730</v>
      </c>
      <c r="F98" s="18" t="s">
        <v>731</v>
      </c>
      <c r="G98" s="18"/>
      <c r="H98" s="19">
        <v>44034</v>
      </c>
      <c r="I98" s="20">
        <v>199857</v>
      </c>
      <c r="J98" s="2"/>
    </row>
    <row r="99" spans="1:10" ht="15.75" x14ac:dyDescent="0.25">
      <c r="A99" s="18" t="s">
        <v>732</v>
      </c>
      <c r="B99" s="18" t="s">
        <v>727</v>
      </c>
      <c r="C99" s="18" t="s">
        <v>733</v>
      </c>
      <c r="D99" s="18" t="s">
        <v>734</v>
      </c>
      <c r="E99" s="18" t="s">
        <v>735</v>
      </c>
      <c r="F99" s="18" t="s">
        <v>736</v>
      </c>
      <c r="G99" s="18"/>
      <c r="H99" s="19">
        <v>44034</v>
      </c>
      <c r="I99" s="20">
        <v>45000</v>
      </c>
      <c r="J99" s="2"/>
    </row>
    <row r="100" spans="1:10" ht="15.75" x14ac:dyDescent="0.25">
      <c r="A100" s="18" t="s">
        <v>1152</v>
      </c>
      <c r="B100" s="18" t="s">
        <v>1120</v>
      </c>
      <c r="C100" s="18" t="s">
        <v>1153</v>
      </c>
      <c r="D100" s="18" t="s">
        <v>1154</v>
      </c>
      <c r="E100" s="18" t="s">
        <v>1155</v>
      </c>
      <c r="F100" s="18" t="s">
        <v>1156</v>
      </c>
      <c r="G100" s="18"/>
      <c r="H100" s="19">
        <v>44013</v>
      </c>
      <c r="I100" s="20">
        <v>52985</v>
      </c>
      <c r="J100" s="2"/>
    </row>
    <row r="101" spans="1:10" ht="15.75" x14ac:dyDescent="0.25">
      <c r="A101" s="11"/>
      <c r="B101" s="11"/>
      <c r="C101" s="11"/>
      <c r="D101" s="11"/>
      <c r="E101" s="11"/>
      <c r="F101" s="11"/>
      <c r="G101" s="12" t="s">
        <v>2049</v>
      </c>
      <c r="H101" s="13">
        <v>11</v>
      </c>
      <c r="I101" s="14">
        <f>SUM(I90:I100)</f>
        <v>607212</v>
      </c>
      <c r="J101" s="2"/>
    </row>
    <row r="102" spans="1:10" ht="15.75" x14ac:dyDescent="0.25">
      <c r="A102" s="11"/>
      <c r="B102" s="11"/>
      <c r="C102" s="11"/>
      <c r="D102" s="11"/>
      <c r="E102" s="11"/>
      <c r="F102" s="11"/>
      <c r="G102" s="21"/>
      <c r="H102" s="22"/>
      <c r="I102" s="23"/>
      <c r="J102" s="2"/>
    </row>
    <row r="103" spans="1:10" ht="15.75" x14ac:dyDescent="0.25">
      <c r="A103" s="18" t="s">
        <v>273</v>
      </c>
      <c r="B103" s="18" t="s">
        <v>274</v>
      </c>
      <c r="C103" s="18" t="s">
        <v>275</v>
      </c>
      <c r="D103" s="18" t="s">
        <v>276</v>
      </c>
      <c r="E103" s="18" t="s">
        <v>277</v>
      </c>
      <c r="F103" s="18" t="s">
        <v>278</v>
      </c>
      <c r="G103" s="18"/>
      <c r="H103" s="19">
        <v>44022</v>
      </c>
      <c r="I103" s="20">
        <v>10000</v>
      </c>
      <c r="J103" s="2"/>
    </row>
    <row r="104" spans="1:10" ht="15.75" x14ac:dyDescent="0.25">
      <c r="A104" s="18" t="s">
        <v>279</v>
      </c>
      <c r="B104" s="18" t="s">
        <v>274</v>
      </c>
      <c r="C104" s="18" t="s">
        <v>275</v>
      </c>
      <c r="D104" s="18" t="s">
        <v>280</v>
      </c>
      <c r="E104" s="18" t="s">
        <v>281</v>
      </c>
      <c r="F104" s="18" t="s">
        <v>282</v>
      </c>
      <c r="G104" s="18"/>
      <c r="H104" s="19">
        <v>44028</v>
      </c>
      <c r="I104" s="20">
        <v>5000</v>
      </c>
      <c r="J104" s="2"/>
    </row>
    <row r="105" spans="1:10" ht="15.75" x14ac:dyDescent="0.25">
      <c r="A105" s="11"/>
      <c r="B105" s="11"/>
      <c r="C105" s="11"/>
      <c r="D105" s="11"/>
      <c r="E105" s="11"/>
      <c r="F105" s="11"/>
      <c r="G105" s="12" t="s">
        <v>2050</v>
      </c>
      <c r="H105" s="13">
        <v>2</v>
      </c>
      <c r="I105" s="14">
        <f>SUM(I103:I104)</f>
        <v>15000</v>
      </c>
      <c r="J105" s="2"/>
    </row>
    <row r="106" spans="1:10" ht="15.75" x14ac:dyDescent="0.25">
      <c r="A106" s="11"/>
      <c r="B106" s="11"/>
      <c r="C106" s="11"/>
      <c r="D106" s="11"/>
      <c r="E106" s="11"/>
      <c r="F106" s="11"/>
      <c r="G106" s="11"/>
      <c r="H106" s="15"/>
      <c r="I106" s="16"/>
      <c r="J106" s="2"/>
    </row>
    <row r="107" spans="1:10" ht="15.75" x14ac:dyDescent="0.25">
      <c r="A107" s="18" t="s">
        <v>196</v>
      </c>
      <c r="B107" s="18" t="s">
        <v>197</v>
      </c>
      <c r="C107" s="18" t="s">
        <v>198</v>
      </c>
      <c r="D107" s="18" t="s">
        <v>199</v>
      </c>
      <c r="E107" s="18" t="s">
        <v>200</v>
      </c>
      <c r="F107" s="18" t="s">
        <v>201</v>
      </c>
      <c r="G107" s="18"/>
      <c r="H107" s="19">
        <v>44028</v>
      </c>
      <c r="I107" s="20">
        <v>24884</v>
      </c>
      <c r="J107" s="2"/>
    </row>
    <row r="108" spans="1:10" ht="15.75" x14ac:dyDescent="0.25">
      <c r="A108" s="18" t="s">
        <v>202</v>
      </c>
      <c r="B108" s="18" t="s">
        <v>197</v>
      </c>
      <c r="C108" s="18" t="s">
        <v>203</v>
      </c>
      <c r="D108" s="18" t="s">
        <v>204</v>
      </c>
      <c r="E108" s="18" t="s">
        <v>205</v>
      </c>
      <c r="F108" s="18" t="s">
        <v>206</v>
      </c>
      <c r="G108" s="18"/>
      <c r="H108" s="19">
        <v>44018</v>
      </c>
      <c r="I108" s="20">
        <v>3000</v>
      </c>
      <c r="J108" s="2"/>
    </row>
    <row r="109" spans="1:10" ht="15.75" x14ac:dyDescent="0.25">
      <c r="A109" s="18" t="s">
        <v>207</v>
      </c>
      <c r="B109" s="18" t="s">
        <v>197</v>
      </c>
      <c r="C109" s="18" t="s">
        <v>208</v>
      </c>
      <c r="D109" s="18" t="s">
        <v>209</v>
      </c>
      <c r="E109" s="18" t="s">
        <v>210</v>
      </c>
      <c r="F109" s="18" t="s">
        <v>211</v>
      </c>
      <c r="G109" s="18"/>
      <c r="H109" s="19">
        <v>44025</v>
      </c>
      <c r="I109" s="20">
        <v>12000</v>
      </c>
      <c r="J109" s="2"/>
    </row>
    <row r="110" spans="1:10" ht="15.75" x14ac:dyDescent="0.25">
      <c r="A110" s="18" t="s">
        <v>212</v>
      </c>
      <c r="B110" s="18" t="s">
        <v>213</v>
      </c>
      <c r="C110" s="18" t="s">
        <v>214</v>
      </c>
      <c r="D110" s="18" t="s">
        <v>215</v>
      </c>
      <c r="E110" s="18" t="s">
        <v>216</v>
      </c>
      <c r="F110" s="18" t="s">
        <v>217</v>
      </c>
      <c r="G110" s="18"/>
      <c r="H110" s="19">
        <v>44020</v>
      </c>
      <c r="I110" s="20">
        <v>42858</v>
      </c>
      <c r="J110" s="2"/>
    </row>
    <row r="111" spans="1:10" ht="15.75" x14ac:dyDescent="0.25">
      <c r="A111" s="18" t="s">
        <v>218</v>
      </c>
      <c r="B111" s="18" t="s">
        <v>213</v>
      </c>
      <c r="C111" s="18" t="s">
        <v>219</v>
      </c>
      <c r="D111" s="18" t="s">
        <v>220</v>
      </c>
      <c r="E111" s="18" t="s">
        <v>221</v>
      </c>
      <c r="F111" s="18" t="s">
        <v>222</v>
      </c>
      <c r="G111" s="18"/>
      <c r="H111" s="19">
        <v>44042</v>
      </c>
      <c r="I111" s="20">
        <v>19000</v>
      </c>
      <c r="J111" s="2"/>
    </row>
    <row r="112" spans="1:10" ht="15.75" x14ac:dyDescent="0.25">
      <c r="A112" s="18" t="s">
        <v>223</v>
      </c>
      <c r="B112" s="18" t="s">
        <v>213</v>
      </c>
      <c r="C112" s="18" t="s">
        <v>224</v>
      </c>
      <c r="D112" s="18" t="s">
        <v>225</v>
      </c>
      <c r="E112" s="18" t="s">
        <v>226</v>
      </c>
      <c r="F112" s="18" t="s">
        <v>227</v>
      </c>
      <c r="G112" s="18"/>
      <c r="H112" s="19">
        <v>44028</v>
      </c>
      <c r="I112" s="20">
        <v>4220</v>
      </c>
      <c r="J112" s="2"/>
    </row>
    <row r="113" spans="1:10" ht="15.75" x14ac:dyDescent="0.25">
      <c r="A113" s="18" t="s">
        <v>228</v>
      </c>
      <c r="B113" s="18" t="s">
        <v>213</v>
      </c>
      <c r="C113" s="18" t="s">
        <v>229</v>
      </c>
      <c r="D113" s="18" t="s">
        <v>230</v>
      </c>
      <c r="E113" s="18" t="s">
        <v>231</v>
      </c>
      <c r="F113" s="18" t="s">
        <v>232</v>
      </c>
      <c r="G113" s="18"/>
      <c r="H113" s="19">
        <v>44014</v>
      </c>
      <c r="I113" s="20">
        <v>13000</v>
      </c>
      <c r="J113" s="2"/>
    </row>
    <row r="114" spans="1:10" ht="15.75" x14ac:dyDescent="0.25">
      <c r="A114" s="18" t="s">
        <v>233</v>
      </c>
      <c r="B114" s="18" t="s">
        <v>213</v>
      </c>
      <c r="C114" s="18" t="s">
        <v>234</v>
      </c>
      <c r="D114" s="18" t="s">
        <v>235</v>
      </c>
      <c r="E114" s="18" t="s">
        <v>236</v>
      </c>
      <c r="F114" s="18" t="s">
        <v>237</v>
      </c>
      <c r="G114" s="18"/>
      <c r="H114" s="19">
        <v>44033</v>
      </c>
      <c r="I114" s="20">
        <v>10000</v>
      </c>
      <c r="J114" s="2"/>
    </row>
    <row r="115" spans="1:10" ht="15.75" x14ac:dyDescent="0.25">
      <c r="A115" s="18" t="s">
        <v>238</v>
      </c>
      <c r="B115" s="18" t="s">
        <v>213</v>
      </c>
      <c r="C115" s="18" t="s">
        <v>239</v>
      </c>
      <c r="D115" s="18" t="s">
        <v>240</v>
      </c>
      <c r="E115" s="18" t="s">
        <v>241</v>
      </c>
      <c r="F115" s="18" t="s">
        <v>242</v>
      </c>
      <c r="G115" s="18"/>
      <c r="H115" s="19">
        <v>44013</v>
      </c>
      <c r="I115" s="20">
        <v>9700</v>
      </c>
      <c r="J115" s="2"/>
    </row>
    <row r="116" spans="1:10" ht="15.75" x14ac:dyDescent="0.25">
      <c r="A116" s="18" t="s">
        <v>243</v>
      </c>
      <c r="B116" s="18" t="s">
        <v>213</v>
      </c>
      <c r="C116" s="18" t="s">
        <v>244</v>
      </c>
      <c r="D116" s="18" t="s">
        <v>245</v>
      </c>
      <c r="E116" s="18" t="s">
        <v>246</v>
      </c>
      <c r="F116" s="18" t="s">
        <v>247</v>
      </c>
      <c r="G116" s="18"/>
      <c r="H116" s="19">
        <v>44019</v>
      </c>
      <c r="I116" s="20">
        <v>6887</v>
      </c>
      <c r="J116" s="2"/>
    </row>
    <row r="117" spans="1:10" ht="15.75" x14ac:dyDescent="0.25">
      <c r="A117" s="18" t="s">
        <v>248</v>
      </c>
      <c r="B117" s="18" t="s">
        <v>213</v>
      </c>
      <c r="C117" s="18" t="s">
        <v>249</v>
      </c>
      <c r="D117" s="18" t="s">
        <v>250</v>
      </c>
      <c r="E117" s="18" t="s">
        <v>251</v>
      </c>
      <c r="F117" s="18" t="s">
        <v>252</v>
      </c>
      <c r="G117" s="18"/>
      <c r="H117" s="19">
        <v>44019</v>
      </c>
      <c r="I117" s="20">
        <v>35000</v>
      </c>
      <c r="J117" s="2"/>
    </row>
    <row r="118" spans="1:10" ht="15.75" x14ac:dyDescent="0.25">
      <c r="A118" s="18" t="s">
        <v>253</v>
      </c>
      <c r="B118" s="18" t="s">
        <v>213</v>
      </c>
      <c r="C118" s="18" t="s">
        <v>254</v>
      </c>
      <c r="D118" s="18" t="s">
        <v>255</v>
      </c>
      <c r="E118" s="18" t="s">
        <v>256</v>
      </c>
      <c r="F118" s="18" t="s">
        <v>257</v>
      </c>
      <c r="G118" s="18"/>
      <c r="H118" s="19">
        <v>44020</v>
      </c>
      <c r="I118" s="20">
        <v>20000</v>
      </c>
      <c r="J118" s="2"/>
    </row>
    <row r="119" spans="1:10" ht="15.75" x14ac:dyDescent="0.25">
      <c r="A119" s="18" t="s">
        <v>258</v>
      </c>
      <c r="B119" s="18" t="s">
        <v>213</v>
      </c>
      <c r="C119" s="18" t="s">
        <v>259</v>
      </c>
      <c r="D119" s="18" t="s">
        <v>260</v>
      </c>
      <c r="E119" s="18" t="s">
        <v>261</v>
      </c>
      <c r="F119" s="18" t="s">
        <v>262</v>
      </c>
      <c r="G119" s="18"/>
      <c r="H119" s="19">
        <v>44019</v>
      </c>
      <c r="I119" s="20">
        <v>9500</v>
      </c>
      <c r="J119" s="2"/>
    </row>
    <row r="120" spans="1:10" ht="15.75" x14ac:dyDescent="0.25">
      <c r="A120" s="18" t="s">
        <v>263</v>
      </c>
      <c r="B120" s="18" t="s">
        <v>213</v>
      </c>
      <c r="C120" s="18" t="s">
        <v>264</v>
      </c>
      <c r="D120" s="18" t="s">
        <v>265</v>
      </c>
      <c r="E120" s="18" t="s">
        <v>266</v>
      </c>
      <c r="F120" s="18" t="s">
        <v>267</v>
      </c>
      <c r="G120" s="18"/>
      <c r="H120" s="19">
        <v>44025</v>
      </c>
      <c r="I120" s="20">
        <v>16300</v>
      </c>
      <c r="J120" s="2"/>
    </row>
    <row r="121" spans="1:10" ht="15.75" x14ac:dyDescent="0.25">
      <c r="A121" s="18" t="s">
        <v>268</v>
      </c>
      <c r="B121" s="18" t="s">
        <v>213</v>
      </c>
      <c r="C121" s="18" t="s">
        <v>269</v>
      </c>
      <c r="D121" s="18" t="s">
        <v>270</v>
      </c>
      <c r="E121" s="18" t="s">
        <v>271</v>
      </c>
      <c r="F121" s="18" t="s">
        <v>272</v>
      </c>
      <c r="G121" s="18"/>
      <c r="H121" s="19">
        <v>44036</v>
      </c>
      <c r="I121" s="20">
        <v>5700</v>
      </c>
      <c r="J121" s="2"/>
    </row>
    <row r="122" spans="1:10" ht="15.75" x14ac:dyDescent="0.25">
      <c r="A122" s="18" t="s">
        <v>283</v>
      </c>
      <c r="B122" s="18" t="s">
        <v>284</v>
      </c>
      <c r="C122" s="18" t="s">
        <v>285</v>
      </c>
      <c r="D122" s="18" t="s">
        <v>286</v>
      </c>
      <c r="E122" s="18" t="s">
        <v>287</v>
      </c>
      <c r="F122" s="18" t="s">
        <v>288</v>
      </c>
      <c r="G122" s="18"/>
      <c r="H122" s="19">
        <v>44027</v>
      </c>
      <c r="I122" s="20">
        <v>670</v>
      </c>
      <c r="J122" s="2"/>
    </row>
    <row r="123" spans="1:10" ht="15.75" x14ac:dyDescent="0.25">
      <c r="A123" s="18" t="s">
        <v>289</v>
      </c>
      <c r="B123" s="18" t="s">
        <v>290</v>
      </c>
      <c r="C123" s="18" t="s">
        <v>291</v>
      </c>
      <c r="D123" s="18" t="s">
        <v>292</v>
      </c>
      <c r="E123" s="18" t="s">
        <v>293</v>
      </c>
      <c r="F123" s="18" t="s">
        <v>294</v>
      </c>
      <c r="G123" s="18"/>
      <c r="H123" s="19">
        <v>44014</v>
      </c>
      <c r="I123" s="20">
        <v>2450</v>
      </c>
      <c r="J123" s="2"/>
    </row>
    <row r="124" spans="1:10" ht="15.75" x14ac:dyDescent="0.25">
      <c r="A124" s="18" t="s">
        <v>295</v>
      </c>
      <c r="B124" s="18" t="s">
        <v>290</v>
      </c>
      <c r="C124" s="18" t="s">
        <v>296</v>
      </c>
      <c r="D124" s="18" t="s">
        <v>297</v>
      </c>
      <c r="E124" s="18" t="s">
        <v>298</v>
      </c>
      <c r="F124" s="18" t="s">
        <v>299</v>
      </c>
      <c r="G124" s="18"/>
      <c r="H124" s="19">
        <v>44026</v>
      </c>
      <c r="I124" s="20">
        <v>3300</v>
      </c>
      <c r="J124" s="2"/>
    </row>
    <row r="125" spans="1:10" ht="15.75" x14ac:dyDescent="0.25">
      <c r="A125" s="18" t="s">
        <v>300</v>
      </c>
      <c r="B125" s="18" t="s">
        <v>290</v>
      </c>
      <c r="C125" s="18" t="s">
        <v>301</v>
      </c>
      <c r="D125" s="18" t="s">
        <v>302</v>
      </c>
      <c r="E125" s="18" t="s">
        <v>303</v>
      </c>
      <c r="F125" s="18" t="s">
        <v>304</v>
      </c>
      <c r="G125" s="18"/>
      <c r="H125" s="19">
        <v>44033</v>
      </c>
      <c r="I125" s="20">
        <v>4400</v>
      </c>
      <c r="J125" s="2"/>
    </row>
    <row r="126" spans="1:10" ht="15.75" x14ac:dyDescent="0.25">
      <c r="A126" s="18" t="s">
        <v>305</v>
      </c>
      <c r="B126" s="18" t="s">
        <v>290</v>
      </c>
      <c r="C126" s="18" t="s">
        <v>306</v>
      </c>
      <c r="D126" s="18" t="s">
        <v>307</v>
      </c>
      <c r="E126" s="18" t="s">
        <v>308</v>
      </c>
      <c r="F126" s="18" t="s">
        <v>309</v>
      </c>
      <c r="G126" s="18"/>
      <c r="H126" s="19">
        <v>44026</v>
      </c>
      <c r="I126" s="20">
        <v>12150</v>
      </c>
      <c r="J126" s="2"/>
    </row>
    <row r="127" spans="1:10" ht="15.75" x14ac:dyDescent="0.25">
      <c r="A127" s="18" t="s">
        <v>310</v>
      </c>
      <c r="B127" s="18" t="s">
        <v>290</v>
      </c>
      <c r="C127" s="18" t="s">
        <v>311</v>
      </c>
      <c r="D127" s="18" t="s">
        <v>312</v>
      </c>
      <c r="E127" s="18" t="s">
        <v>313</v>
      </c>
      <c r="F127" s="18" t="s">
        <v>314</v>
      </c>
      <c r="G127" s="18"/>
      <c r="H127" s="19">
        <v>44026</v>
      </c>
      <c r="I127" s="20">
        <v>2300</v>
      </c>
      <c r="J127" s="2"/>
    </row>
    <row r="128" spans="1:10" ht="15.75" x14ac:dyDescent="0.25">
      <c r="A128" s="18" t="s">
        <v>315</v>
      </c>
      <c r="B128" s="18" t="s">
        <v>290</v>
      </c>
      <c r="C128" s="18" t="s">
        <v>316</v>
      </c>
      <c r="D128" s="18" t="s">
        <v>317</v>
      </c>
      <c r="E128" s="18" t="s">
        <v>318</v>
      </c>
      <c r="F128" s="18" t="s">
        <v>319</v>
      </c>
      <c r="G128" s="18"/>
      <c r="H128" s="19">
        <v>44026</v>
      </c>
      <c r="I128" s="20">
        <v>2300</v>
      </c>
      <c r="J128" s="2"/>
    </row>
    <row r="129" spans="1:10" ht="15.75" x14ac:dyDescent="0.25">
      <c r="A129" s="18" t="s">
        <v>320</v>
      </c>
      <c r="B129" s="18" t="s">
        <v>290</v>
      </c>
      <c r="C129" s="18" t="s">
        <v>321</v>
      </c>
      <c r="D129" s="18" t="s">
        <v>322</v>
      </c>
      <c r="E129" s="18" t="s">
        <v>323</v>
      </c>
      <c r="F129" s="18" t="s">
        <v>324</v>
      </c>
      <c r="G129" s="18"/>
      <c r="H129" s="19">
        <v>44034</v>
      </c>
      <c r="I129" s="20">
        <v>7850</v>
      </c>
      <c r="J129" s="2"/>
    </row>
    <row r="130" spans="1:10" ht="15.75" x14ac:dyDescent="0.25">
      <c r="A130" s="18" t="s">
        <v>325</v>
      </c>
      <c r="B130" s="18" t="s">
        <v>290</v>
      </c>
      <c r="C130" s="18" t="s">
        <v>326</v>
      </c>
      <c r="D130" s="18" t="s">
        <v>327</v>
      </c>
      <c r="E130" s="18" t="s">
        <v>328</v>
      </c>
      <c r="F130" s="18" t="s">
        <v>329</v>
      </c>
      <c r="G130" s="18"/>
      <c r="H130" s="19">
        <v>44028</v>
      </c>
      <c r="I130" s="20">
        <v>1854</v>
      </c>
      <c r="J130" s="2"/>
    </row>
    <row r="131" spans="1:10" ht="15.75" x14ac:dyDescent="0.25">
      <c r="A131" s="18" t="s">
        <v>325</v>
      </c>
      <c r="B131" s="18" t="s">
        <v>290</v>
      </c>
      <c r="C131" s="18" t="s">
        <v>326</v>
      </c>
      <c r="D131" s="18" t="s">
        <v>327</v>
      </c>
      <c r="E131" s="18" t="s">
        <v>328</v>
      </c>
      <c r="F131" s="18" t="s">
        <v>329</v>
      </c>
      <c r="G131" s="18"/>
      <c r="H131" s="19">
        <v>44028</v>
      </c>
      <c r="I131" s="20">
        <v>1854</v>
      </c>
      <c r="J131" s="2"/>
    </row>
    <row r="132" spans="1:10" ht="15.75" x14ac:dyDescent="0.25">
      <c r="A132" s="18" t="s">
        <v>325</v>
      </c>
      <c r="B132" s="18" t="s">
        <v>290</v>
      </c>
      <c r="C132" s="18" t="s">
        <v>326</v>
      </c>
      <c r="D132" s="18" t="s">
        <v>327</v>
      </c>
      <c r="E132" s="18" t="s">
        <v>328</v>
      </c>
      <c r="F132" s="18" t="s">
        <v>329</v>
      </c>
      <c r="G132" s="18"/>
      <c r="H132" s="19">
        <v>44028</v>
      </c>
      <c r="I132" s="20">
        <v>1854</v>
      </c>
      <c r="J132" s="2"/>
    </row>
    <row r="133" spans="1:10" ht="15.75" x14ac:dyDescent="0.25">
      <c r="A133" s="18" t="s">
        <v>330</v>
      </c>
      <c r="B133" s="18" t="s">
        <v>290</v>
      </c>
      <c r="C133" s="18" t="s">
        <v>326</v>
      </c>
      <c r="D133" s="18" t="s">
        <v>331</v>
      </c>
      <c r="E133" s="18" t="s">
        <v>332</v>
      </c>
      <c r="F133" s="18" t="s">
        <v>333</v>
      </c>
      <c r="G133" s="18"/>
      <c r="H133" s="19">
        <v>44028</v>
      </c>
      <c r="I133" s="20">
        <v>1854</v>
      </c>
      <c r="J133" s="2"/>
    </row>
    <row r="134" spans="1:10" ht="15.75" x14ac:dyDescent="0.25">
      <c r="A134" s="18" t="s">
        <v>330</v>
      </c>
      <c r="B134" s="18" t="s">
        <v>290</v>
      </c>
      <c r="C134" s="18" t="s">
        <v>326</v>
      </c>
      <c r="D134" s="18" t="s">
        <v>331</v>
      </c>
      <c r="E134" s="18" t="s">
        <v>332</v>
      </c>
      <c r="F134" s="18" t="s">
        <v>333</v>
      </c>
      <c r="G134" s="18"/>
      <c r="H134" s="19">
        <v>44028</v>
      </c>
      <c r="I134" s="20">
        <v>1854</v>
      </c>
      <c r="J134" s="2"/>
    </row>
    <row r="135" spans="1:10" ht="15.75" x14ac:dyDescent="0.25">
      <c r="A135" s="18" t="s">
        <v>330</v>
      </c>
      <c r="B135" s="18" t="s">
        <v>290</v>
      </c>
      <c r="C135" s="18" t="s">
        <v>326</v>
      </c>
      <c r="D135" s="18" t="s">
        <v>331</v>
      </c>
      <c r="E135" s="18" t="s">
        <v>332</v>
      </c>
      <c r="F135" s="18" t="s">
        <v>333</v>
      </c>
      <c r="G135" s="18"/>
      <c r="H135" s="19">
        <v>44028</v>
      </c>
      <c r="I135" s="20">
        <v>1854</v>
      </c>
      <c r="J135" s="2"/>
    </row>
    <row r="136" spans="1:10" ht="15.75" x14ac:dyDescent="0.25">
      <c r="A136" s="18" t="s">
        <v>334</v>
      </c>
      <c r="B136" s="18" t="s">
        <v>290</v>
      </c>
      <c r="C136" s="18" t="s">
        <v>335</v>
      </c>
      <c r="D136" s="18" t="s">
        <v>336</v>
      </c>
      <c r="E136" s="18" t="s">
        <v>337</v>
      </c>
      <c r="F136" s="18" t="s">
        <v>338</v>
      </c>
      <c r="G136" s="18"/>
      <c r="H136" s="19">
        <v>44033</v>
      </c>
      <c r="I136" s="20">
        <v>9900</v>
      </c>
      <c r="J136" s="2"/>
    </row>
    <row r="137" spans="1:10" ht="15.75" x14ac:dyDescent="0.25">
      <c r="A137" s="18" t="s">
        <v>339</v>
      </c>
      <c r="B137" s="18" t="s">
        <v>290</v>
      </c>
      <c r="C137" s="18" t="s">
        <v>340</v>
      </c>
      <c r="D137" s="18" t="s">
        <v>341</v>
      </c>
      <c r="E137" s="18" t="s">
        <v>342</v>
      </c>
      <c r="F137" s="18" t="s">
        <v>343</v>
      </c>
      <c r="G137" s="18"/>
      <c r="H137" s="19">
        <v>44043</v>
      </c>
      <c r="I137" s="20">
        <v>4000</v>
      </c>
      <c r="J137" s="2"/>
    </row>
    <row r="138" spans="1:10" ht="15.75" x14ac:dyDescent="0.25">
      <c r="A138" s="18" t="s">
        <v>344</v>
      </c>
      <c r="B138" s="18" t="s">
        <v>290</v>
      </c>
      <c r="C138" s="18" t="s">
        <v>345</v>
      </c>
      <c r="D138" s="18" t="s">
        <v>346</v>
      </c>
      <c r="E138" s="18" t="s">
        <v>347</v>
      </c>
      <c r="F138" s="18" t="s">
        <v>348</v>
      </c>
      <c r="G138" s="18" t="s">
        <v>348</v>
      </c>
      <c r="H138" s="19">
        <v>44029</v>
      </c>
      <c r="I138" s="20">
        <v>3450</v>
      </c>
      <c r="J138" s="2"/>
    </row>
    <row r="139" spans="1:10" ht="15.75" x14ac:dyDescent="0.25">
      <c r="A139" s="18" t="s">
        <v>349</v>
      </c>
      <c r="B139" s="18" t="s">
        <v>290</v>
      </c>
      <c r="C139" s="18" t="s">
        <v>350</v>
      </c>
      <c r="D139" s="18" t="s">
        <v>351</v>
      </c>
      <c r="E139" s="18" t="s">
        <v>352</v>
      </c>
      <c r="F139" s="18" t="s">
        <v>353</v>
      </c>
      <c r="G139" s="18"/>
      <c r="H139" s="19">
        <v>44042</v>
      </c>
      <c r="I139" s="20">
        <v>4250</v>
      </c>
      <c r="J139" s="2"/>
    </row>
    <row r="140" spans="1:10" ht="15.75" x14ac:dyDescent="0.25">
      <c r="A140" s="18" t="s">
        <v>354</v>
      </c>
      <c r="B140" s="18" t="s">
        <v>290</v>
      </c>
      <c r="C140" s="18" t="s">
        <v>355</v>
      </c>
      <c r="D140" s="18" t="s">
        <v>356</v>
      </c>
      <c r="E140" s="18" t="s">
        <v>357</v>
      </c>
      <c r="F140" s="18" t="s">
        <v>358</v>
      </c>
      <c r="G140" s="18"/>
      <c r="H140" s="19">
        <v>44026</v>
      </c>
      <c r="I140" s="20">
        <v>3200</v>
      </c>
      <c r="J140" s="2"/>
    </row>
    <row r="141" spans="1:10" ht="15.75" x14ac:dyDescent="0.25">
      <c r="A141" s="18" t="s">
        <v>359</v>
      </c>
      <c r="B141" s="18" t="s">
        <v>290</v>
      </c>
      <c r="C141" s="18" t="s">
        <v>360</v>
      </c>
      <c r="D141" s="18" t="s">
        <v>361</v>
      </c>
      <c r="E141" s="18" t="s">
        <v>362</v>
      </c>
      <c r="F141" s="18" t="s">
        <v>363</v>
      </c>
      <c r="G141" s="18"/>
      <c r="H141" s="19">
        <v>44033</v>
      </c>
      <c r="I141" s="20">
        <v>9000</v>
      </c>
      <c r="J141" s="2"/>
    </row>
    <row r="142" spans="1:10" ht="15.75" x14ac:dyDescent="0.25">
      <c r="A142" s="18" t="s">
        <v>364</v>
      </c>
      <c r="B142" s="18" t="s">
        <v>290</v>
      </c>
      <c r="C142" s="18" t="s">
        <v>345</v>
      </c>
      <c r="D142" s="18" t="s">
        <v>365</v>
      </c>
      <c r="E142" s="18" t="s">
        <v>366</v>
      </c>
      <c r="F142" s="18" t="s">
        <v>367</v>
      </c>
      <c r="G142" s="18" t="s">
        <v>367</v>
      </c>
      <c r="H142" s="19">
        <v>44029</v>
      </c>
      <c r="I142" s="20">
        <v>3450</v>
      </c>
      <c r="J142" s="2"/>
    </row>
    <row r="143" spans="1:10" ht="15.75" x14ac:dyDescent="0.25">
      <c r="A143" s="18" t="s">
        <v>368</v>
      </c>
      <c r="B143" s="18" t="s">
        <v>290</v>
      </c>
      <c r="C143" s="18" t="s">
        <v>369</v>
      </c>
      <c r="D143" s="18" t="s">
        <v>370</v>
      </c>
      <c r="E143" s="18" t="s">
        <v>371</v>
      </c>
      <c r="F143" s="18" t="s">
        <v>372</v>
      </c>
      <c r="G143" s="18"/>
      <c r="H143" s="19">
        <v>44022</v>
      </c>
      <c r="I143" s="20">
        <v>2600</v>
      </c>
      <c r="J143" s="2"/>
    </row>
    <row r="144" spans="1:10" ht="15.75" x14ac:dyDescent="0.25">
      <c r="A144" s="18" t="s">
        <v>373</v>
      </c>
      <c r="B144" s="18" t="s">
        <v>290</v>
      </c>
      <c r="C144" s="18" t="s">
        <v>374</v>
      </c>
      <c r="D144" s="18" t="s">
        <v>375</v>
      </c>
      <c r="E144" s="18" t="s">
        <v>376</v>
      </c>
      <c r="F144" s="18" t="s">
        <v>377</v>
      </c>
      <c r="G144" s="18"/>
      <c r="H144" s="19">
        <v>44014</v>
      </c>
      <c r="I144" s="20">
        <v>3100</v>
      </c>
      <c r="J144" s="2"/>
    </row>
    <row r="145" spans="1:10" ht="15.75" x14ac:dyDescent="0.25">
      <c r="A145" s="18" t="s">
        <v>378</v>
      </c>
      <c r="B145" s="18" t="s">
        <v>290</v>
      </c>
      <c r="C145" s="18" t="s">
        <v>379</v>
      </c>
      <c r="D145" s="18" t="s">
        <v>380</v>
      </c>
      <c r="E145" s="18" t="s">
        <v>381</v>
      </c>
      <c r="F145" s="18" t="s">
        <v>382</v>
      </c>
      <c r="G145" s="18"/>
      <c r="H145" s="19">
        <v>44013</v>
      </c>
      <c r="I145" s="20">
        <v>15700</v>
      </c>
      <c r="J145" s="2"/>
    </row>
    <row r="146" spans="1:10" ht="15.75" x14ac:dyDescent="0.25">
      <c r="A146" s="18" t="s">
        <v>383</v>
      </c>
      <c r="B146" s="18" t="s">
        <v>290</v>
      </c>
      <c r="C146" s="18" t="s">
        <v>384</v>
      </c>
      <c r="D146" s="18" t="s">
        <v>385</v>
      </c>
      <c r="E146" s="18" t="s">
        <v>386</v>
      </c>
      <c r="F146" s="18" t="s">
        <v>387</v>
      </c>
      <c r="G146" s="18"/>
      <c r="H146" s="19">
        <v>44020</v>
      </c>
      <c r="I146" s="20">
        <v>5800</v>
      </c>
      <c r="J146" s="2"/>
    </row>
    <row r="147" spans="1:10" ht="15.75" x14ac:dyDescent="0.25">
      <c r="A147" s="18" t="s">
        <v>388</v>
      </c>
      <c r="B147" s="18" t="s">
        <v>290</v>
      </c>
      <c r="C147" s="18" t="s">
        <v>389</v>
      </c>
      <c r="D147" s="18" t="s">
        <v>390</v>
      </c>
      <c r="E147" s="18" t="s">
        <v>391</v>
      </c>
      <c r="F147" s="18" t="s">
        <v>392</v>
      </c>
      <c r="G147" s="18"/>
      <c r="H147" s="19">
        <v>44042</v>
      </c>
      <c r="I147" s="20">
        <v>3000</v>
      </c>
      <c r="J147" s="2"/>
    </row>
    <row r="148" spans="1:10" ht="15.75" x14ac:dyDescent="0.25">
      <c r="A148" s="18" t="s">
        <v>393</v>
      </c>
      <c r="B148" s="18" t="s">
        <v>290</v>
      </c>
      <c r="C148" s="18" t="s">
        <v>394</v>
      </c>
      <c r="D148" s="18" t="s">
        <v>395</v>
      </c>
      <c r="E148" s="18" t="s">
        <v>396</v>
      </c>
      <c r="F148" s="18" t="s">
        <v>397</v>
      </c>
      <c r="G148" s="18"/>
      <c r="H148" s="19">
        <v>44022</v>
      </c>
      <c r="I148" s="20">
        <v>7200</v>
      </c>
      <c r="J148" s="2"/>
    </row>
    <row r="149" spans="1:10" ht="31.5" x14ac:dyDescent="0.25">
      <c r="A149" s="18" t="s">
        <v>398</v>
      </c>
      <c r="B149" s="18" t="s">
        <v>290</v>
      </c>
      <c r="C149" s="18" t="s">
        <v>399</v>
      </c>
      <c r="D149" s="18" t="s">
        <v>400</v>
      </c>
      <c r="E149" s="18" t="s">
        <v>401</v>
      </c>
      <c r="F149" s="18" t="s">
        <v>402</v>
      </c>
      <c r="G149" s="18"/>
      <c r="H149" s="19">
        <v>44013</v>
      </c>
      <c r="I149" s="20">
        <v>10885</v>
      </c>
      <c r="J149" s="2"/>
    </row>
    <row r="150" spans="1:10" ht="15.75" x14ac:dyDescent="0.25">
      <c r="A150" s="18" t="s">
        <v>403</v>
      </c>
      <c r="B150" s="18" t="s">
        <v>290</v>
      </c>
      <c r="C150" s="18" t="s">
        <v>404</v>
      </c>
      <c r="D150" s="18" t="s">
        <v>405</v>
      </c>
      <c r="E150" s="18" t="s">
        <v>406</v>
      </c>
      <c r="F150" s="18" t="s">
        <v>407</v>
      </c>
      <c r="G150" s="18"/>
      <c r="H150" s="19">
        <v>44043</v>
      </c>
      <c r="I150" s="20">
        <v>3000</v>
      </c>
      <c r="J150" s="2"/>
    </row>
    <row r="151" spans="1:10" ht="15.75" x14ac:dyDescent="0.25">
      <c r="A151" s="18" t="s">
        <v>408</v>
      </c>
      <c r="B151" s="18" t="s">
        <v>290</v>
      </c>
      <c r="C151" s="18" t="s">
        <v>409</v>
      </c>
      <c r="D151" s="18" t="s">
        <v>410</v>
      </c>
      <c r="E151" s="18" t="s">
        <v>411</v>
      </c>
      <c r="F151" s="18" t="s">
        <v>412</v>
      </c>
      <c r="G151" s="18"/>
      <c r="H151" s="19">
        <v>44035</v>
      </c>
      <c r="I151" s="20">
        <v>10886</v>
      </c>
      <c r="J151" s="2"/>
    </row>
    <row r="152" spans="1:10" ht="15.75" x14ac:dyDescent="0.25">
      <c r="A152" s="18" t="s">
        <v>408</v>
      </c>
      <c r="B152" s="18" t="s">
        <v>290</v>
      </c>
      <c r="C152" s="18" t="s">
        <v>409</v>
      </c>
      <c r="D152" s="18" t="s">
        <v>410</v>
      </c>
      <c r="E152" s="18" t="s">
        <v>411</v>
      </c>
      <c r="F152" s="18" t="s">
        <v>412</v>
      </c>
      <c r="G152" s="18"/>
      <c r="H152" s="19">
        <v>44035</v>
      </c>
      <c r="I152" s="20">
        <v>10886</v>
      </c>
      <c r="J152" s="2"/>
    </row>
    <row r="153" spans="1:10" ht="15.75" x14ac:dyDescent="0.25">
      <c r="A153" s="18" t="s">
        <v>408</v>
      </c>
      <c r="B153" s="18" t="s">
        <v>290</v>
      </c>
      <c r="C153" s="18" t="s">
        <v>409</v>
      </c>
      <c r="D153" s="18" t="s">
        <v>410</v>
      </c>
      <c r="E153" s="18" t="s">
        <v>411</v>
      </c>
      <c r="F153" s="18" t="s">
        <v>412</v>
      </c>
      <c r="G153" s="18"/>
      <c r="H153" s="19">
        <v>44035</v>
      </c>
      <c r="I153" s="20">
        <v>10886</v>
      </c>
      <c r="J153" s="2"/>
    </row>
    <row r="154" spans="1:10" ht="15.75" x14ac:dyDescent="0.25">
      <c r="A154" s="18" t="s">
        <v>413</v>
      </c>
      <c r="B154" s="18" t="s">
        <v>290</v>
      </c>
      <c r="C154" s="18" t="s">
        <v>414</v>
      </c>
      <c r="D154" s="18" t="s">
        <v>415</v>
      </c>
      <c r="E154" s="18" t="s">
        <v>416</v>
      </c>
      <c r="F154" s="18" t="s">
        <v>417</v>
      </c>
      <c r="G154" s="18"/>
      <c r="H154" s="19">
        <v>44019</v>
      </c>
      <c r="I154" s="20">
        <v>2695</v>
      </c>
      <c r="J154" s="2"/>
    </row>
    <row r="155" spans="1:10" ht="15.75" x14ac:dyDescent="0.25">
      <c r="A155" s="18" t="s">
        <v>418</v>
      </c>
      <c r="B155" s="18" t="s">
        <v>290</v>
      </c>
      <c r="C155" s="18" t="s">
        <v>419</v>
      </c>
      <c r="D155" s="18" t="s">
        <v>420</v>
      </c>
      <c r="E155" s="18" t="s">
        <v>421</v>
      </c>
      <c r="F155" s="18" t="s">
        <v>422</v>
      </c>
      <c r="G155" s="18"/>
      <c r="H155" s="19">
        <v>44043</v>
      </c>
      <c r="I155" s="20">
        <v>3000</v>
      </c>
      <c r="J155" s="2"/>
    </row>
    <row r="156" spans="1:10" ht="15.75" x14ac:dyDescent="0.25">
      <c r="A156" s="18" t="s">
        <v>423</v>
      </c>
      <c r="B156" s="18" t="s">
        <v>290</v>
      </c>
      <c r="C156" s="18" t="s">
        <v>424</v>
      </c>
      <c r="D156" s="18" t="s">
        <v>425</v>
      </c>
      <c r="E156" s="18" t="s">
        <v>426</v>
      </c>
      <c r="F156" s="18" t="s">
        <v>427</v>
      </c>
      <c r="G156" s="18"/>
      <c r="H156" s="19">
        <v>44013</v>
      </c>
      <c r="I156" s="20">
        <v>5455</v>
      </c>
      <c r="J156" s="2"/>
    </row>
    <row r="157" spans="1:10" ht="15.75" x14ac:dyDescent="0.25">
      <c r="A157" s="18" t="s">
        <v>428</v>
      </c>
      <c r="B157" s="18" t="s">
        <v>429</v>
      </c>
      <c r="C157" s="18" t="s">
        <v>430</v>
      </c>
      <c r="D157" s="18" t="s">
        <v>431</v>
      </c>
      <c r="E157" s="18" t="s">
        <v>432</v>
      </c>
      <c r="F157" s="18" t="s">
        <v>433</v>
      </c>
      <c r="G157" s="18"/>
      <c r="H157" s="19">
        <v>44040</v>
      </c>
      <c r="I157" s="20">
        <v>250</v>
      </c>
      <c r="J157" s="2"/>
    </row>
    <row r="158" spans="1:10" ht="15.75" x14ac:dyDescent="0.25">
      <c r="A158" s="18" t="s">
        <v>434</v>
      </c>
      <c r="B158" s="18" t="s">
        <v>429</v>
      </c>
      <c r="C158" s="18" t="s">
        <v>435</v>
      </c>
      <c r="D158" s="18" t="s">
        <v>436</v>
      </c>
      <c r="E158" s="18" t="s">
        <v>437</v>
      </c>
      <c r="F158" s="18" t="s">
        <v>438</v>
      </c>
      <c r="G158" s="18"/>
      <c r="H158" s="19">
        <v>44014</v>
      </c>
      <c r="I158" s="20">
        <v>5893</v>
      </c>
      <c r="J158" s="2"/>
    </row>
    <row r="159" spans="1:10" ht="15.75" x14ac:dyDescent="0.25">
      <c r="A159" s="18" t="s">
        <v>439</v>
      </c>
      <c r="B159" s="18" t="s">
        <v>429</v>
      </c>
      <c r="C159" s="18" t="s">
        <v>254</v>
      </c>
      <c r="D159" s="18" t="s">
        <v>255</v>
      </c>
      <c r="E159" s="18" t="s">
        <v>256</v>
      </c>
      <c r="F159" s="18" t="s">
        <v>257</v>
      </c>
      <c r="G159" s="18"/>
      <c r="H159" s="19">
        <v>44020</v>
      </c>
      <c r="I159" s="20">
        <v>500</v>
      </c>
      <c r="J159" s="2"/>
    </row>
    <row r="160" spans="1:10" ht="15.75" x14ac:dyDescent="0.25">
      <c r="A160" s="18" t="s">
        <v>440</v>
      </c>
      <c r="B160" s="18" t="s">
        <v>429</v>
      </c>
      <c r="C160" s="18" t="s">
        <v>441</v>
      </c>
      <c r="D160" s="18" t="s">
        <v>442</v>
      </c>
      <c r="E160" s="18" t="s">
        <v>443</v>
      </c>
      <c r="F160" s="18" t="s">
        <v>444</v>
      </c>
      <c r="G160" s="18"/>
      <c r="H160" s="19">
        <v>44014</v>
      </c>
      <c r="I160" s="20">
        <v>500</v>
      </c>
      <c r="J160" s="2"/>
    </row>
    <row r="161" spans="1:10" ht="15.75" x14ac:dyDescent="0.25">
      <c r="A161" s="18" t="s">
        <v>445</v>
      </c>
      <c r="B161" s="18" t="s">
        <v>429</v>
      </c>
      <c r="C161" s="18" t="s">
        <v>446</v>
      </c>
      <c r="D161" s="18" t="s">
        <v>447</v>
      </c>
      <c r="E161" s="18" t="s">
        <v>448</v>
      </c>
      <c r="F161" s="18" t="s">
        <v>449</v>
      </c>
      <c r="G161" s="18"/>
      <c r="H161" s="19">
        <v>44025</v>
      </c>
      <c r="I161" s="20">
        <v>1850</v>
      </c>
      <c r="J161" s="2"/>
    </row>
    <row r="162" spans="1:10" ht="15.75" x14ac:dyDescent="0.25">
      <c r="A162" s="18" t="s">
        <v>455</v>
      </c>
      <c r="B162" s="18" t="s">
        <v>456</v>
      </c>
      <c r="C162" s="18" t="s">
        <v>457</v>
      </c>
      <c r="D162" s="18" t="s">
        <v>458</v>
      </c>
      <c r="E162" s="18" t="s">
        <v>459</v>
      </c>
      <c r="F162" s="18" t="s">
        <v>460</v>
      </c>
      <c r="G162" s="18"/>
      <c r="H162" s="19">
        <v>44039</v>
      </c>
      <c r="I162" s="20">
        <v>17875</v>
      </c>
      <c r="J162" s="2"/>
    </row>
    <row r="163" spans="1:10" ht="15.75" x14ac:dyDescent="0.25">
      <c r="A163" s="18" t="s">
        <v>461</v>
      </c>
      <c r="B163" s="18" t="s">
        <v>456</v>
      </c>
      <c r="C163" s="18" t="s">
        <v>462</v>
      </c>
      <c r="D163" s="18" t="s">
        <v>463</v>
      </c>
      <c r="E163" s="18" t="s">
        <v>464</v>
      </c>
      <c r="F163" s="18" t="s">
        <v>465</v>
      </c>
      <c r="G163" s="18"/>
      <c r="H163" s="19">
        <v>44026</v>
      </c>
      <c r="I163" s="20">
        <v>5940</v>
      </c>
      <c r="J163" s="2"/>
    </row>
    <row r="164" spans="1:10" ht="15.75" x14ac:dyDescent="0.25">
      <c r="A164" s="18" t="s">
        <v>466</v>
      </c>
      <c r="B164" s="18" t="s">
        <v>456</v>
      </c>
      <c r="C164" s="18" t="s">
        <v>467</v>
      </c>
      <c r="D164" s="18" t="s">
        <v>468</v>
      </c>
      <c r="E164" s="18" t="s">
        <v>469</v>
      </c>
      <c r="F164" s="18" t="s">
        <v>470</v>
      </c>
      <c r="G164" s="18"/>
      <c r="H164" s="19">
        <v>44019</v>
      </c>
      <c r="I164" s="20">
        <v>36250</v>
      </c>
      <c r="J164" s="2"/>
    </row>
    <row r="165" spans="1:10" ht="15.75" x14ac:dyDescent="0.25">
      <c r="A165" s="18" t="s">
        <v>471</v>
      </c>
      <c r="B165" s="18" t="s">
        <v>456</v>
      </c>
      <c r="C165" s="18" t="s">
        <v>472</v>
      </c>
      <c r="D165" s="18" t="s">
        <v>473</v>
      </c>
      <c r="E165" s="18" t="s">
        <v>474</v>
      </c>
      <c r="F165" s="18" t="s">
        <v>475</v>
      </c>
      <c r="G165" s="18"/>
      <c r="H165" s="19">
        <v>44040</v>
      </c>
      <c r="I165" s="20">
        <v>27885</v>
      </c>
      <c r="J165" s="2"/>
    </row>
    <row r="166" spans="1:10" ht="15.75" x14ac:dyDescent="0.25">
      <c r="A166" s="18" t="s">
        <v>516</v>
      </c>
      <c r="B166" s="18" t="s">
        <v>517</v>
      </c>
      <c r="C166" s="18" t="s">
        <v>518</v>
      </c>
      <c r="D166" s="18" t="s">
        <v>519</v>
      </c>
      <c r="E166" s="18" t="s">
        <v>520</v>
      </c>
      <c r="F166" s="18" t="s">
        <v>521</v>
      </c>
      <c r="G166" s="18"/>
      <c r="H166" s="19">
        <v>44021</v>
      </c>
      <c r="I166" s="20">
        <v>6500</v>
      </c>
      <c r="J166" s="2"/>
    </row>
    <row r="167" spans="1:10" ht="15.75" x14ac:dyDescent="0.25">
      <c r="A167" s="18" t="s">
        <v>522</v>
      </c>
      <c r="B167" s="18" t="s">
        <v>517</v>
      </c>
      <c r="C167" s="18" t="s">
        <v>523</v>
      </c>
      <c r="D167" s="18" t="s">
        <v>524</v>
      </c>
      <c r="E167" s="18" t="s">
        <v>525</v>
      </c>
      <c r="F167" s="18" t="s">
        <v>526</v>
      </c>
      <c r="G167" s="18"/>
      <c r="H167" s="19">
        <v>44019</v>
      </c>
      <c r="I167" s="20">
        <v>4500</v>
      </c>
      <c r="J167" s="2"/>
    </row>
    <row r="168" spans="1:10" ht="15.75" x14ac:dyDescent="0.25">
      <c r="A168" s="18" t="s">
        <v>527</v>
      </c>
      <c r="B168" s="18" t="s">
        <v>517</v>
      </c>
      <c r="C168" s="18" t="s">
        <v>528</v>
      </c>
      <c r="D168" s="18" t="s">
        <v>529</v>
      </c>
      <c r="E168" s="18" t="s">
        <v>530</v>
      </c>
      <c r="F168" s="18" t="s">
        <v>531</v>
      </c>
      <c r="G168" s="18"/>
      <c r="H168" s="19">
        <v>44025</v>
      </c>
      <c r="I168" s="20">
        <v>4900</v>
      </c>
      <c r="J168" s="2"/>
    </row>
    <row r="169" spans="1:10" ht="15.75" x14ac:dyDescent="0.25">
      <c r="A169" s="18" t="s">
        <v>532</v>
      </c>
      <c r="B169" s="18" t="s">
        <v>517</v>
      </c>
      <c r="C169" s="18" t="s">
        <v>533</v>
      </c>
      <c r="D169" s="18" t="s">
        <v>534</v>
      </c>
      <c r="E169" s="18" t="s">
        <v>535</v>
      </c>
      <c r="F169" s="18" t="s">
        <v>536</v>
      </c>
      <c r="G169" s="18"/>
      <c r="H169" s="19">
        <v>44039</v>
      </c>
      <c r="I169" s="20">
        <v>5800</v>
      </c>
      <c r="J169" s="2"/>
    </row>
    <row r="170" spans="1:10" ht="15.75" x14ac:dyDescent="0.25">
      <c r="A170" s="18" t="s">
        <v>537</v>
      </c>
      <c r="B170" s="18" t="s">
        <v>517</v>
      </c>
      <c r="C170" s="18" t="s">
        <v>538</v>
      </c>
      <c r="D170" s="18" t="s">
        <v>539</v>
      </c>
      <c r="E170" s="18" t="s">
        <v>540</v>
      </c>
      <c r="F170" s="18" t="s">
        <v>541</v>
      </c>
      <c r="G170" s="18"/>
      <c r="H170" s="19">
        <v>44013</v>
      </c>
      <c r="I170" s="20">
        <v>7523</v>
      </c>
      <c r="J170" s="2"/>
    </row>
    <row r="171" spans="1:10" ht="15.75" x14ac:dyDescent="0.25">
      <c r="A171" s="18" t="s">
        <v>542</v>
      </c>
      <c r="B171" s="18" t="s">
        <v>517</v>
      </c>
      <c r="C171" s="18" t="s">
        <v>543</v>
      </c>
      <c r="D171" s="18" t="s">
        <v>544</v>
      </c>
      <c r="E171" s="18" t="s">
        <v>545</v>
      </c>
      <c r="F171" s="18" t="s">
        <v>546</v>
      </c>
      <c r="G171" s="18"/>
      <c r="H171" s="19">
        <v>44019</v>
      </c>
      <c r="I171" s="20">
        <v>3400</v>
      </c>
      <c r="J171" s="2"/>
    </row>
    <row r="172" spans="1:10" ht="15.75" x14ac:dyDescent="0.25">
      <c r="A172" s="18" t="s">
        <v>547</v>
      </c>
      <c r="B172" s="18" t="s">
        <v>517</v>
      </c>
      <c r="C172" s="18" t="s">
        <v>548</v>
      </c>
      <c r="D172" s="18" t="s">
        <v>549</v>
      </c>
      <c r="E172" s="18" t="s">
        <v>550</v>
      </c>
      <c r="F172" s="18" t="s">
        <v>551</v>
      </c>
      <c r="G172" s="18"/>
      <c r="H172" s="19">
        <v>44033</v>
      </c>
      <c r="I172" s="20">
        <v>4748</v>
      </c>
      <c r="J172" s="2"/>
    </row>
    <row r="173" spans="1:10" ht="15.75" x14ac:dyDescent="0.25">
      <c r="A173" s="18" t="s">
        <v>552</v>
      </c>
      <c r="B173" s="18" t="s">
        <v>517</v>
      </c>
      <c r="C173" s="18" t="s">
        <v>553</v>
      </c>
      <c r="D173" s="18" t="s">
        <v>554</v>
      </c>
      <c r="E173" s="18" t="s">
        <v>555</v>
      </c>
      <c r="F173" s="18" t="s">
        <v>556</v>
      </c>
      <c r="G173" s="18"/>
      <c r="H173" s="19">
        <v>44029</v>
      </c>
      <c r="I173" s="20">
        <v>4800</v>
      </c>
      <c r="J173" s="2"/>
    </row>
    <row r="174" spans="1:10" ht="15.75" x14ac:dyDescent="0.25">
      <c r="A174" s="18" t="s">
        <v>557</v>
      </c>
      <c r="B174" s="18" t="s">
        <v>517</v>
      </c>
      <c r="C174" s="18" t="s">
        <v>558</v>
      </c>
      <c r="D174" s="18" t="s">
        <v>559</v>
      </c>
      <c r="E174" s="18" t="s">
        <v>560</v>
      </c>
      <c r="F174" s="18" t="s">
        <v>561</v>
      </c>
      <c r="G174" s="18"/>
      <c r="H174" s="19">
        <v>44013</v>
      </c>
      <c r="I174" s="20">
        <v>5590</v>
      </c>
      <c r="J174" s="2"/>
    </row>
    <row r="175" spans="1:10" ht="15.75" x14ac:dyDescent="0.25">
      <c r="A175" s="18" t="s">
        <v>562</v>
      </c>
      <c r="B175" s="18" t="s">
        <v>517</v>
      </c>
      <c r="C175" s="18" t="s">
        <v>563</v>
      </c>
      <c r="D175" s="18" t="s">
        <v>564</v>
      </c>
      <c r="E175" s="18" t="s">
        <v>565</v>
      </c>
      <c r="F175" s="18" t="s">
        <v>566</v>
      </c>
      <c r="G175" s="18"/>
      <c r="H175" s="19">
        <v>44027</v>
      </c>
      <c r="I175" s="20">
        <v>4500</v>
      </c>
      <c r="J175" s="2"/>
    </row>
    <row r="176" spans="1:10" ht="15.75" x14ac:dyDescent="0.25">
      <c r="A176" s="18" t="s">
        <v>567</v>
      </c>
      <c r="B176" s="18" t="s">
        <v>517</v>
      </c>
      <c r="C176" s="18" t="s">
        <v>568</v>
      </c>
      <c r="D176" s="18" t="s">
        <v>569</v>
      </c>
      <c r="E176" s="18" t="s">
        <v>570</v>
      </c>
      <c r="F176" s="18" t="s">
        <v>571</v>
      </c>
      <c r="G176" s="18"/>
      <c r="H176" s="19">
        <v>44020</v>
      </c>
      <c r="I176" s="20">
        <v>6800</v>
      </c>
      <c r="J176" s="2"/>
    </row>
    <row r="177" spans="1:10" ht="15.75" x14ac:dyDescent="0.25">
      <c r="A177" s="18" t="s">
        <v>572</v>
      </c>
      <c r="B177" s="18" t="s">
        <v>517</v>
      </c>
      <c r="C177" s="18" t="s">
        <v>573</v>
      </c>
      <c r="D177" s="18" t="s">
        <v>574</v>
      </c>
      <c r="E177" s="18" t="s">
        <v>575</v>
      </c>
      <c r="F177" s="18" t="s">
        <v>576</v>
      </c>
      <c r="G177" s="18"/>
      <c r="H177" s="19">
        <v>44025</v>
      </c>
      <c r="I177" s="20">
        <v>1000</v>
      </c>
      <c r="J177" s="2"/>
    </row>
    <row r="178" spans="1:10" ht="15.75" x14ac:dyDescent="0.25">
      <c r="A178" s="18" t="s">
        <v>577</v>
      </c>
      <c r="B178" s="18" t="s">
        <v>517</v>
      </c>
      <c r="C178" s="18" t="s">
        <v>578</v>
      </c>
      <c r="D178" s="18" t="s">
        <v>579</v>
      </c>
      <c r="E178" s="18" t="s">
        <v>580</v>
      </c>
      <c r="F178" s="18" t="s">
        <v>581</v>
      </c>
      <c r="G178" s="18"/>
      <c r="H178" s="19">
        <v>44040</v>
      </c>
      <c r="I178" s="20">
        <v>2170</v>
      </c>
      <c r="J178" s="2"/>
    </row>
    <row r="179" spans="1:10" ht="15.75" x14ac:dyDescent="0.25">
      <c r="A179" s="18" t="s">
        <v>582</v>
      </c>
      <c r="B179" s="18" t="s">
        <v>517</v>
      </c>
      <c r="C179" s="18" t="s">
        <v>254</v>
      </c>
      <c r="D179" s="18" t="s">
        <v>255</v>
      </c>
      <c r="E179" s="18" t="s">
        <v>256</v>
      </c>
      <c r="F179" s="18" t="s">
        <v>257</v>
      </c>
      <c r="G179" s="18"/>
      <c r="H179" s="19">
        <v>44020</v>
      </c>
      <c r="I179" s="20">
        <v>6400</v>
      </c>
      <c r="J179" s="2"/>
    </row>
    <row r="180" spans="1:10" ht="15.75" x14ac:dyDescent="0.25">
      <c r="A180" s="18" t="s">
        <v>583</v>
      </c>
      <c r="B180" s="18" t="s">
        <v>517</v>
      </c>
      <c r="C180" s="18" t="s">
        <v>584</v>
      </c>
      <c r="D180" s="18" t="s">
        <v>585</v>
      </c>
      <c r="E180" s="18" t="s">
        <v>586</v>
      </c>
      <c r="F180" s="18" t="s">
        <v>587</v>
      </c>
      <c r="G180" s="18"/>
      <c r="H180" s="19">
        <v>44020</v>
      </c>
      <c r="I180" s="20">
        <v>2200</v>
      </c>
      <c r="J180" s="2"/>
    </row>
    <row r="181" spans="1:10" ht="15.75" x14ac:dyDescent="0.25">
      <c r="A181" s="18" t="s">
        <v>588</v>
      </c>
      <c r="B181" s="18" t="s">
        <v>517</v>
      </c>
      <c r="C181" s="18" t="s">
        <v>589</v>
      </c>
      <c r="D181" s="18" t="s">
        <v>590</v>
      </c>
      <c r="E181" s="18" t="s">
        <v>591</v>
      </c>
      <c r="F181" s="18" t="s">
        <v>592</v>
      </c>
      <c r="G181" s="18"/>
      <c r="H181" s="19">
        <v>44028</v>
      </c>
      <c r="I181" s="20">
        <v>9390</v>
      </c>
      <c r="J181" s="2"/>
    </row>
    <row r="182" spans="1:10" ht="15.75" x14ac:dyDescent="0.25">
      <c r="A182" s="18" t="s">
        <v>593</v>
      </c>
      <c r="B182" s="18" t="s">
        <v>517</v>
      </c>
      <c r="C182" s="18" t="s">
        <v>594</v>
      </c>
      <c r="D182" s="18" t="s">
        <v>595</v>
      </c>
      <c r="E182" s="18" t="s">
        <v>596</v>
      </c>
      <c r="F182" s="18" t="s">
        <v>597</v>
      </c>
      <c r="G182" s="18"/>
      <c r="H182" s="19">
        <v>44025</v>
      </c>
      <c r="I182" s="20">
        <v>2740</v>
      </c>
      <c r="J182" s="2"/>
    </row>
    <row r="183" spans="1:10" ht="15.75" x14ac:dyDescent="0.25">
      <c r="A183" s="18" t="s">
        <v>598</v>
      </c>
      <c r="B183" s="18" t="s">
        <v>517</v>
      </c>
      <c r="C183" s="18" t="s">
        <v>599</v>
      </c>
      <c r="D183" s="18" t="s">
        <v>600</v>
      </c>
      <c r="E183" s="18" t="s">
        <v>601</v>
      </c>
      <c r="F183" s="18" t="s">
        <v>602</v>
      </c>
      <c r="G183" s="18"/>
      <c r="H183" s="19">
        <v>44021</v>
      </c>
      <c r="I183" s="20">
        <v>6020</v>
      </c>
      <c r="J183" s="2"/>
    </row>
    <row r="184" spans="1:10" ht="15.75" x14ac:dyDescent="0.25">
      <c r="A184" s="18" t="s">
        <v>603</v>
      </c>
      <c r="B184" s="18" t="s">
        <v>517</v>
      </c>
      <c r="C184" s="18" t="s">
        <v>604</v>
      </c>
      <c r="D184" s="18" t="s">
        <v>605</v>
      </c>
      <c r="E184" s="18" t="s">
        <v>606</v>
      </c>
      <c r="F184" s="18" t="s">
        <v>607</v>
      </c>
      <c r="G184" s="18"/>
      <c r="H184" s="19">
        <v>44032</v>
      </c>
      <c r="I184" s="20">
        <v>2485</v>
      </c>
      <c r="J184" s="2"/>
    </row>
    <row r="185" spans="1:10" ht="15.75" x14ac:dyDescent="0.25">
      <c r="A185" s="18" t="s">
        <v>608</v>
      </c>
      <c r="B185" s="18" t="s">
        <v>517</v>
      </c>
      <c r="C185" s="18" t="s">
        <v>609</v>
      </c>
      <c r="D185" s="18" t="s">
        <v>610</v>
      </c>
      <c r="E185" s="18" t="s">
        <v>611</v>
      </c>
      <c r="F185" s="18" t="s">
        <v>612</v>
      </c>
      <c r="G185" s="18"/>
      <c r="H185" s="19">
        <v>44034</v>
      </c>
      <c r="I185" s="20">
        <v>5200</v>
      </c>
      <c r="J185" s="2"/>
    </row>
    <row r="186" spans="1:10" ht="15.75" x14ac:dyDescent="0.25">
      <c r="A186" s="18" t="s">
        <v>613</v>
      </c>
      <c r="B186" s="18" t="s">
        <v>517</v>
      </c>
      <c r="C186" s="18" t="s">
        <v>614</v>
      </c>
      <c r="D186" s="18" t="s">
        <v>615</v>
      </c>
      <c r="E186" s="18" t="s">
        <v>616</v>
      </c>
      <c r="F186" s="18" t="s">
        <v>617</v>
      </c>
      <c r="G186" s="18"/>
      <c r="H186" s="19">
        <v>44033</v>
      </c>
      <c r="I186" s="20">
        <v>650</v>
      </c>
      <c r="J186" s="2"/>
    </row>
    <row r="187" spans="1:10" ht="15.75" x14ac:dyDescent="0.25">
      <c r="A187" s="18" t="s">
        <v>618</v>
      </c>
      <c r="B187" s="18" t="s">
        <v>517</v>
      </c>
      <c r="C187" s="18" t="s">
        <v>619</v>
      </c>
      <c r="D187" s="18" t="s">
        <v>620</v>
      </c>
      <c r="E187" s="18" t="s">
        <v>621</v>
      </c>
      <c r="F187" s="18" t="s">
        <v>622</v>
      </c>
      <c r="G187" s="18"/>
      <c r="H187" s="19">
        <v>44043</v>
      </c>
      <c r="I187" s="20">
        <v>3784</v>
      </c>
      <c r="J187" s="2"/>
    </row>
    <row r="188" spans="1:10" ht="15.75" x14ac:dyDescent="0.25">
      <c r="A188" s="18" t="s">
        <v>623</v>
      </c>
      <c r="B188" s="18" t="s">
        <v>517</v>
      </c>
      <c r="C188" s="18" t="s">
        <v>624</v>
      </c>
      <c r="D188" s="18" t="s">
        <v>625</v>
      </c>
      <c r="E188" s="18" t="s">
        <v>626</v>
      </c>
      <c r="F188" s="18" t="s">
        <v>627</v>
      </c>
      <c r="G188" s="18"/>
      <c r="H188" s="19">
        <v>44020</v>
      </c>
      <c r="I188" s="20">
        <v>2500</v>
      </c>
      <c r="J188" s="2"/>
    </row>
    <row r="189" spans="1:10" ht="15.75" x14ac:dyDescent="0.25">
      <c r="A189" s="18" t="s">
        <v>628</v>
      </c>
      <c r="B189" s="18" t="s">
        <v>517</v>
      </c>
      <c r="C189" s="18" t="s">
        <v>629</v>
      </c>
      <c r="D189" s="18" t="s">
        <v>630</v>
      </c>
      <c r="E189" s="18" t="s">
        <v>631</v>
      </c>
      <c r="F189" s="18" t="s">
        <v>632</v>
      </c>
      <c r="G189" s="18"/>
      <c r="H189" s="19">
        <v>44034</v>
      </c>
      <c r="I189" s="20">
        <v>2075</v>
      </c>
      <c r="J189" s="2"/>
    </row>
    <row r="190" spans="1:10" ht="15.75" x14ac:dyDescent="0.25">
      <c r="A190" s="18" t="s">
        <v>633</v>
      </c>
      <c r="B190" s="18" t="s">
        <v>517</v>
      </c>
      <c r="C190" s="18" t="s">
        <v>634</v>
      </c>
      <c r="D190" s="18" t="s">
        <v>635</v>
      </c>
      <c r="E190" s="18" t="s">
        <v>636</v>
      </c>
      <c r="F190" s="18" t="s">
        <v>637</v>
      </c>
      <c r="G190" s="18"/>
      <c r="H190" s="19">
        <v>44022</v>
      </c>
      <c r="I190" s="20">
        <v>2950</v>
      </c>
      <c r="J190" s="2"/>
    </row>
    <row r="191" spans="1:10" ht="15.75" x14ac:dyDescent="0.25">
      <c r="A191" s="18" t="s">
        <v>638</v>
      </c>
      <c r="B191" s="18" t="s">
        <v>517</v>
      </c>
      <c r="C191" s="18" t="s">
        <v>639</v>
      </c>
      <c r="D191" s="18" t="s">
        <v>640</v>
      </c>
      <c r="E191" s="18" t="s">
        <v>641</v>
      </c>
      <c r="F191" s="18" t="s">
        <v>642</v>
      </c>
      <c r="G191" s="18"/>
      <c r="H191" s="19">
        <v>44028</v>
      </c>
      <c r="I191" s="20">
        <v>5700</v>
      </c>
      <c r="J191" s="2"/>
    </row>
    <row r="192" spans="1:10" ht="15.75" x14ac:dyDescent="0.25">
      <c r="A192" s="18" t="s">
        <v>643</v>
      </c>
      <c r="B192" s="18" t="s">
        <v>517</v>
      </c>
      <c r="C192" s="18" t="s">
        <v>644</v>
      </c>
      <c r="D192" s="18" t="s">
        <v>645</v>
      </c>
      <c r="E192" s="18" t="s">
        <v>646</v>
      </c>
      <c r="F192" s="18" t="s">
        <v>647</v>
      </c>
      <c r="G192" s="18"/>
      <c r="H192" s="19">
        <v>44025</v>
      </c>
      <c r="I192" s="20">
        <v>5000</v>
      </c>
      <c r="J192" s="2"/>
    </row>
    <row r="193" spans="1:10" ht="15.75" x14ac:dyDescent="0.25">
      <c r="A193" s="18" t="s">
        <v>648</v>
      </c>
      <c r="B193" s="18" t="s">
        <v>517</v>
      </c>
      <c r="C193" s="18" t="s">
        <v>649</v>
      </c>
      <c r="D193" s="18" t="s">
        <v>650</v>
      </c>
      <c r="E193" s="18" t="s">
        <v>651</v>
      </c>
      <c r="F193" s="18" t="s">
        <v>652</v>
      </c>
      <c r="G193" s="18"/>
      <c r="H193" s="19">
        <v>44039</v>
      </c>
      <c r="I193" s="20">
        <v>7400</v>
      </c>
      <c r="J193" s="2"/>
    </row>
    <row r="194" spans="1:10" ht="15.75" x14ac:dyDescent="0.25">
      <c r="A194" s="18" t="s">
        <v>653</v>
      </c>
      <c r="B194" s="18" t="s">
        <v>517</v>
      </c>
      <c r="C194" s="18" t="s">
        <v>654</v>
      </c>
      <c r="D194" s="18" t="s">
        <v>655</v>
      </c>
      <c r="E194" s="18" t="s">
        <v>656</v>
      </c>
      <c r="F194" s="18" t="s">
        <v>657</v>
      </c>
      <c r="G194" s="18"/>
      <c r="H194" s="19">
        <v>44040</v>
      </c>
      <c r="I194" s="20">
        <v>8669</v>
      </c>
      <c r="J194" s="2"/>
    </row>
    <row r="195" spans="1:10" ht="15.75" x14ac:dyDescent="0.25">
      <c r="A195" s="18" t="s">
        <v>658</v>
      </c>
      <c r="B195" s="18" t="s">
        <v>517</v>
      </c>
      <c r="C195" s="18" t="s">
        <v>659</v>
      </c>
      <c r="D195" s="18" t="s">
        <v>660</v>
      </c>
      <c r="E195" s="18" t="s">
        <v>661</v>
      </c>
      <c r="F195" s="18" t="s">
        <v>662</v>
      </c>
      <c r="G195" s="18"/>
      <c r="H195" s="19">
        <v>44034</v>
      </c>
      <c r="I195" s="20">
        <v>3600</v>
      </c>
      <c r="J195" s="2"/>
    </row>
    <row r="196" spans="1:10" ht="15.75" x14ac:dyDescent="0.25">
      <c r="A196" s="18" t="s">
        <v>663</v>
      </c>
      <c r="B196" s="18" t="s">
        <v>517</v>
      </c>
      <c r="C196" s="18" t="s">
        <v>664</v>
      </c>
      <c r="D196" s="18" t="s">
        <v>665</v>
      </c>
      <c r="E196" s="18" t="s">
        <v>666</v>
      </c>
      <c r="F196" s="18" t="s">
        <v>667</v>
      </c>
      <c r="G196" s="18"/>
      <c r="H196" s="19">
        <v>44018</v>
      </c>
      <c r="I196" s="20">
        <v>2000</v>
      </c>
      <c r="J196" s="2"/>
    </row>
    <row r="197" spans="1:10" ht="15.75" x14ac:dyDescent="0.25">
      <c r="A197" s="18" t="s">
        <v>668</v>
      </c>
      <c r="B197" s="18" t="s">
        <v>517</v>
      </c>
      <c r="C197" s="18" t="s">
        <v>669</v>
      </c>
      <c r="D197" s="18" t="s">
        <v>670</v>
      </c>
      <c r="E197" s="18" t="s">
        <v>671</v>
      </c>
      <c r="F197" s="18" t="s">
        <v>672</v>
      </c>
      <c r="G197" s="18"/>
      <c r="H197" s="19">
        <v>44041</v>
      </c>
      <c r="I197" s="20">
        <v>9700</v>
      </c>
      <c r="J197" s="2"/>
    </row>
    <row r="198" spans="1:10" ht="15.75" x14ac:dyDescent="0.25">
      <c r="A198" s="18" t="s">
        <v>673</v>
      </c>
      <c r="B198" s="18" t="s">
        <v>517</v>
      </c>
      <c r="C198" s="18" t="s">
        <v>674</v>
      </c>
      <c r="D198" s="18" t="s">
        <v>675</v>
      </c>
      <c r="E198" s="18" t="s">
        <v>676</v>
      </c>
      <c r="F198" s="18" t="s">
        <v>677</v>
      </c>
      <c r="G198" s="18"/>
      <c r="H198" s="19">
        <v>44035</v>
      </c>
      <c r="I198" s="20">
        <v>2500</v>
      </c>
      <c r="J198" s="2"/>
    </row>
    <row r="199" spans="1:10" ht="15.75" x14ac:dyDescent="0.25">
      <c r="A199" s="18" t="s">
        <v>678</v>
      </c>
      <c r="B199" s="18" t="s">
        <v>517</v>
      </c>
      <c r="C199" s="18" t="s">
        <v>679</v>
      </c>
      <c r="D199" s="18" t="s">
        <v>680</v>
      </c>
      <c r="E199" s="18" t="s">
        <v>681</v>
      </c>
      <c r="F199" s="18" t="s">
        <v>682</v>
      </c>
      <c r="G199" s="18"/>
      <c r="H199" s="19">
        <v>44041</v>
      </c>
      <c r="I199" s="20">
        <v>8636</v>
      </c>
      <c r="J199" s="2"/>
    </row>
    <row r="200" spans="1:10" ht="15.75" x14ac:dyDescent="0.25">
      <c r="A200" s="18" t="s">
        <v>683</v>
      </c>
      <c r="B200" s="18" t="s">
        <v>517</v>
      </c>
      <c r="C200" s="18" t="s">
        <v>684</v>
      </c>
      <c r="D200" s="18" t="s">
        <v>685</v>
      </c>
      <c r="E200" s="18" t="s">
        <v>686</v>
      </c>
      <c r="F200" s="18" t="s">
        <v>687</v>
      </c>
      <c r="G200" s="18"/>
      <c r="H200" s="19">
        <v>44040</v>
      </c>
      <c r="I200" s="20">
        <v>4700</v>
      </c>
      <c r="J200" s="2"/>
    </row>
    <row r="201" spans="1:10" ht="15.75" x14ac:dyDescent="0.25">
      <c r="A201" s="18" t="s">
        <v>688</v>
      </c>
      <c r="B201" s="18" t="s">
        <v>517</v>
      </c>
      <c r="C201" s="18" t="s">
        <v>689</v>
      </c>
      <c r="D201" s="18" t="s">
        <v>690</v>
      </c>
      <c r="E201" s="18" t="s">
        <v>691</v>
      </c>
      <c r="F201" s="18" t="s">
        <v>692</v>
      </c>
      <c r="G201" s="18"/>
      <c r="H201" s="19">
        <v>44042</v>
      </c>
      <c r="I201" s="20">
        <v>11214</v>
      </c>
      <c r="J201" s="2"/>
    </row>
    <row r="202" spans="1:10" ht="15.75" x14ac:dyDescent="0.25">
      <c r="A202" s="18" t="s">
        <v>693</v>
      </c>
      <c r="B202" s="18" t="s">
        <v>517</v>
      </c>
      <c r="C202" s="18" t="s">
        <v>694</v>
      </c>
      <c r="D202" s="18" t="s">
        <v>695</v>
      </c>
      <c r="E202" s="18" t="s">
        <v>696</v>
      </c>
      <c r="F202" s="18" t="s">
        <v>697</v>
      </c>
      <c r="G202" s="18"/>
      <c r="H202" s="19">
        <v>44043</v>
      </c>
      <c r="I202" s="20">
        <v>4600</v>
      </c>
      <c r="J202" s="2"/>
    </row>
    <row r="203" spans="1:10" ht="15.75" x14ac:dyDescent="0.25">
      <c r="A203" s="18" t="s">
        <v>698</v>
      </c>
      <c r="B203" s="18" t="s">
        <v>517</v>
      </c>
      <c r="C203" s="18" t="s">
        <v>699</v>
      </c>
      <c r="D203" s="18" t="s">
        <v>700</v>
      </c>
      <c r="E203" s="18" t="s">
        <v>701</v>
      </c>
      <c r="F203" s="18" t="s">
        <v>702</v>
      </c>
      <c r="G203" s="18"/>
      <c r="H203" s="19">
        <v>44022</v>
      </c>
      <c r="I203" s="20">
        <v>6000</v>
      </c>
      <c r="J203" s="2"/>
    </row>
    <row r="204" spans="1:10" ht="15.75" x14ac:dyDescent="0.25">
      <c r="A204" s="18" t="s">
        <v>703</v>
      </c>
      <c r="B204" s="18" t="s">
        <v>517</v>
      </c>
      <c r="C204" s="18" t="s">
        <v>704</v>
      </c>
      <c r="D204" s="18" t="s">
        <v>705</v>
      </c>
      <c r="E204" s="18" t="s">
        <v>706</v>
      </c>
      <c r="F204" s="18" t="s">
        <v>707</v>
      </c>
      <c r="G204" s="18"/>
      <c r="H204" s="19">
        <v>44034</v>
      </c>
      <c r="I204" s="20">
        <v>5000</v>
      </c>
      <c r="J204" s="2"/>
    </row>
    <row r="205" spans="1:10" ht="15.75" x14ac:dyDescent="0.25">
      <c r="A205" s="18" t="s">
        <v>708</v>
      </c>
      <c r="B205" s="18" t="s">
        <v>517</v>
      </c>
      <c r="C205" s="18" t="s">
        <v>709</v>
      </c>
      <c r="D205" s="18" t="s">
        <v>710</v>
      </c>
      <c r="E205" s="18" t="s">
        <v>711</v>
      </c>
      <c r="F205" s="18" t="s">
        <v>712</v>
      </c>
      <c r="G205" s="18"/>
      <c r="H205" s="19">
        <v>44028</v>
      </c>
      <c r="I205" s="20">
        <v>2000</v>
      </c>
      <c r="J205" s="2"/>
    </row>
    <row r="206" spans="1:10" ht="15.75" x14ac:dyDescent="0.25">
      <c r="A206" s="18" t="s">
        <v>747</v>
      </c>
      <c r="B206" s="18" t="s">
        <v>748</v>
      </c>
      <c r="C206" s="18" t="s">
        <v>2043</v>
      </c>
      <c r="D206" s="18" t="s">
        <v>749</v>
      </c>
      <c r="E206" s="18" t="s">
        <v>750</v>
      </c>
      <c r="F206" s="18" t="s">
        <v>751</v>
      </c>
      <c r="G206" s="18"/>
      <c r="H206" s="19">
        <v>44014</v>
      </c>
      <c r="I206" s="20">
        <v>1700</v>
      </c>
      <c r="J206" s="2"/>
    </row>
    <row r="207" spans="1:10" ht="31.5" x14ac:dyDescent="0.25">
      <c r="A207" s="18" t="s">
        <v>752</v>
      </c>
      <c r="B207" s="18" t="s">
        <v>748</v>
      </c>
      <c r="C207" s="18" t="s">
        <v>2044</v>
      </c>
      <c r="D207" s="18" t="s">
        <v>250</v>
      </c>
      <c r="E207" s="18" t="s">
        <v>251</v>
      </c>
      <c r="F207" s="18" t="s">
        <v>753</v>
      </c>
      <c r="G207" s="18"/>
      <c r="H207" s="19">
        <v>44019</v>
      </c>
      <c r="I207" s="20">
        <v>3500</v>
      </c>
      <c r="J207" s="2"/>
    </row>
    <row r="208" spans="1:10" ht="15.75" x14ac:dyDescent="0.25">
      <c r="A208" s="18" t="s">
        <v>760</v>
      </c>
      <c r="B208" s="18" t="s">
        <v>761</v>
      </c>
      <c r="C208" s="18" t="s">
        <v>762</v>
      </c>
      <c r="D208" s="18" t="s">
        <v>763</v>
      </c>
      <c r="E208" s="18" t="s">
        <v>764</v>
      </c>
      <c r="F208" s="18" t="s">
        <v>765</v>
      </c>
      <c r="G208" s="18"/>
      <c r="H208" s="19">
        <v>44036</v>
      </c>
      <c r="I208" s="20">
        <v>1800</v>
      </c>
      <c r="J208" s="2"/>
    </row>
    <row r="209" spans="1:10" ht="15.75" x14ac:dyDescent="0.25">
      <c r="A209" s="18" t="s">
        <v>766</v>
      </c>
      <c r="B209" s="18" t="s">
        <v>767</v>
      </c>
      <c r="C209" s="18" t="s">
        <v>768</v>
      </c>
      <c r="D209" s="18" t="s">
        <v>769</v>
      </c>
      <c r="E209" s="18" t="s">
        <v>770</v>
      </c>
      <c r="F209" s="18" t="s">
        <v>771</v>
      </c>
      <c r="G209" s="18"/>
      <c r="H209" s="19">
        <v>44035</v>
      </c>
      <c r="I209" s="20">
        <v>11500</v>
      </c>
      <c r="J209" s="2"/>
    </row>
    <row r="210" spans="1:10" ht="15.75" x14ac:dyDescent="0.25">
      <c r="A210" s="18" t="s">
        <v>772</v>
      </c>
      <c r="B210" s="18" t="s">
        <v>767</v>
      </c>
      <c r="C210" s="18" t="s">
        <v>773</v>
      </c>
      <c r="D210" s="18" t="s">
        <v>774</v>
      </c>
      <c r="E210" s="18" t="s">
        <v>775</v>
      </c>
      <c r="F210" s="18" t="s">
        <v>776</v>
      </c>
      <c r="G210" s="18"/>
      <c r="H210" s="19">
        <v>44040</v>
      </c>
      <c r="I210" s="20">
        <v>8894</v>
      </c>
      <c r="J210" s="2"/>
    </row>
    <row r="211" spans="1:10" ht="15.75" x14ac:dyDescent="0.25">
      <c r="A211" s="18" t="s">
        <v>777</v>
      </c>
      <c r="B211" s="18" t="s">
        <v>767</v>
      </c>
      <c r="C211" s="18" t="s">
        <v>778</v>
      </c>
      <c r="D211" s="18" t="s">
        <v>779</v>
      </c>
      <c r="E211" s="18" t="s">
        <v>780</v>
      </c>
      <c r="F211" s="18" t="s">
        <v>781</v>
      </c>
      <c r="G211" s="18"/>
      <c r="H211" s="19">
        <v>44034</v>
      </c>
      <c r="I211" s="20">
        <v>4448</v>
      </c>
      <c r="J211" s="2"/>
    </row>
    <row r="212" spans="1:10" ht="15.75" x14ac:dyDescent="0.25">
      <c r="A212" s="18" t="s">
        <v>782</v>
      </c>
      <c r="B212" s="18" t="s">
        <v>767</v>
      </c>
      <c r="C212" s="18" t="s">
        <v>783</v>
      </c>
      <c r="D212" s="18" t="s">
        <v>784</v>
      </c>
      <c r="E212" s="18" t="s">
        <v>785</v>
      </c>
      <c r="F212" s="18" t="s">
        <v>786</v>
      </c>
      <c r="G212" s="18"/>
      <c r="H212" s="19">
        <v>44025</v>
      </c>
      <c r="I212" s="20">
        <v>7500</v>
      </c>
      <c r="J212" s="2"/>
    </row>
    <row r="213" spans="1:10" ht="15.75" x14ac:dyDescent="0.25">
      <c r="A213" s="18" t="s">
        <v>787</v>
      </c>
      <c r="B213" s="18" t="s">
        <v>767</v>
      </c>
      <c r="C213" s="18" t="s">
        <v>788</v>
      </c>
      <c r="D213" s="18" t="s">
        <v>789</v>
      </c>
      <c r="E213" s="18" t="s">
        <v>790</v>
      </c>
      <c r="F213" s="18" t="s">
        <v>791</v>
      </c>
      <c r="G213" s="18"/>
      <c r="H213" s="19">
        <v>44027</v>
      </c>
      <c r="I213" s="20">
        <v>6355</v>
      </c>
      <c r="J213" s="2"/>
    </row>
    <row r="214" spans="1:10" ht="15.75" x14ac:dyDescent="0.25">
      <c r="A214" s="18" t="s">
        <v>792</v>
      </c>
      <c r="B214" s="18" t="s">
        <v>767</v>
      </c>
      <c r="C214" s="18" t="s">
        <v>793</v>
      </c>
      <c r="D214" s="18" t="s">
        <v>794</v>
      </c>
      <c r="E214" s="18" t="s">
        <v>795</v>
      </c>
      <c r="F214" s="18" t="s">
        <v>796</v>
      </c>
      <c r="G214" s="18"/>
      <c r="H214" s="19">
        <v>44035</v>
      </c>
      <c r="I214" s="20">
        <v>6220</v>
      </c>
      <c r="J214" s="2"/>
    </row>
    <row r="215" spans="1:10" ht="15.75" x14ac:dyDescent="0.25">
      <c r="A215" s="18" t="s">
        <v>797</v>
      </c>
      <c r="B215" s="18" t="s">
        <v>767</v>
      </c>
      <c r="C215" s="18" t="s">
        <v>798</v>
      </c>
      <c r="D215" s="18" t="s">
        <v>799</v>
      </c>
      <c r="E215" s="18" t="s">
        <v>800</v>
      </c>
      <c r="F215" s="18" t="s">
        <v>801</v>
      </c>
      <c r="G215" s="18"/>
      <c r="H215" s="19">
        <v>44034</v>
      </c>
      <c r="I215" s="20">
        <v>7050</v>
      </c>
      <c r="J215" s="2"/>
    </row>
    <row r="216" spans="1:10" ht="15.75" x14ac:dyDescent="0.25">
      <c r="A216" s="18" t="s">
        <v>802</v>
      </c>
      <c r="B216" s="18" t="s">
        <v>767</v>
      </c>
      <c r="C216" s="18" t="s">
        <v>803</v>
      </c>
      <c r="D216" s="18" t="s">
        <v>804</v>
      </c>
      <c r="E216" s="18" t="s">
        <v>805</v>
      </c>
      <c r="F216" s="18" t="s">
        <v>806</v>
      </c>
      <c r="G216" s="18"/>
      <c r="H216" s="19">
        <v>44028</v>
      </c>
      <c r="I216" s="20">
        <v>10400</v>
      </c>
      <c r="J216" s="2"/>
    </row>
    <row r="217" spans="1:10" ht="15.75" x14ac:dyDescent="0.25">
      <c r="A217" s="18" t="s">
        <v>807</v>
      </c>
      <c r="B217" s="18" t="s">
        <v>767</v>
      </c>
      <c r="C217" s="18" t="s">
        <v>808</v>
      </c>
      <c r="D217" s="18" t="s">
        <v>809</v>
      </c>
      <c r="E217" s="18" t="s">
        <v>810</v>
      </c>
      <c r="F217" s="18" t="s">
        <v>811</v>
      </c>
      <c r="G217" s="18"/>
      <c r="H217" s="19">
        <v>44040</v>
      </c>
      <c r="I217" s="20">
        <v>5175</v>
      </c>
      <c r="J217" s="2"/>
    </row>
    <row r="218" spans="1:10" ht="15.75" x14ac:dyDescent="0.25">
      <c r="A218" s="18" t="s">
        <v>812</v>
      </c>
      <c r="B218" s="18" t="s">
        <v>767</v>
      </c>
      <c r="C218" s="18" t="s">
        <v>813</v>
      </c>
      <c r="D218" s="18" t="s">
        <v>814</v>
      </c>
      <c r="E218" s="18" t="s">
        <v>815</v>
      </c>
      <c r="F218" s="18" t="s">
        <v>816</v>
      </c>
      <c r="G218" s="18"/>
      <c r="H218" s="19">
        <v>44025</v>
      </c>
      <c r="I218" s="20">
        <v>13916</v>
      </c>
      <c r="J218" s="2"/>
    </row>
    <row r="219" spans="1:10" ht="15.75" x14ac:dyDescent="0.25">
      <c r="A219" s="18" t="s">
        <v>817</v>
      </c>
      <c r="B219" s="18" t="s">
        <v>767</v>
      </c>
      <c r="C219" s="18" t="s">
        <v>818</v>
      </c>
      <c r="D219" s="18" t="s">
        <v>819</v>
      </c>
      <c r="E219" s="18" t="s">
        <v>820</v>
      </c>
      <c r="F219" s="18" t="s">
        <v>821</v>
      </c>
      <c r="G219" s="18"/>
      <c r="H219" s="19">
        <v>44022</v>
      </c>
      <c r="I219" s="20">
        <v>7000</v>
      </c>
      <c r="J219" s="2"/>
    </row>
    <row r="220" spans="1:10" ht="15.75" x14ac:dyDescent="0.25">
      <c r="A220" s="18" t="s">
        <v>822</v>
      </c>
      <c r="B220" s="18" t="s">
        <v>767</v>
      </c>
      <c r="C220" s="18" t="s">
        <v>823</v>
      </c>
      <c r="D220" s="18" t="s">
        <v>824</v>
      </c>
      <c r="E220" s="18" t="s">
        <v>825</v>
      </c>
      <c r="F220" s="18" t="s">
        <v>826</v>
      </c>
      <c r="G220" s="18"/>
      <c r="H220" s="19">
        <v>44026</v>
      </c>
      <c r="I220" s="20">
        <v>7895</v>
      </c>
      <c r="J220" s="2"/>
    </row>
    <row r="221" spans="1:10" ht="15.75" x14ac:dyDescent="0.25">
      <c r="A221" s="18" t="s">
        <v>827</v>
      </c>
      <c r="B221" s="18" t="s">
        <v>767</v>
      </c>
      <c r="C221" s="18" t="s">
        <v>828</v>
      </c>
      <c r="D221" s="18" t="s">
        <v>829</v>
      </c>
      <c r="E221" s="18" t="s">
        <v>830</v>
      </c>
      <c r="F221" s="18" t="s">
        <v>831</v>
      </c>
      <c r="G221" s="18"/>
      <c r="H221" s="19">
        <v>44022</v>
      </c>
      <c r="I221" s="20">
        <v>13989</v>
      </c>
      <c r="J221" s="2"/>
    </row>
    <row r="222" spans="1:10" ht="15.75" x14ac:dyDescent="0.25">
      <c r="A222" s="18" t="s">
        <v>832</v>
      </c>
      <c r="B222" s="18" t="s">
        <v>767</v>
      </c>
      <c r="C222" s="18" t="s">
        <v>833</v>
      </c>
      <c r="D222" s="18" t="s">
        <v>734</v>
      </c>
      <c r="E222" s="18" t="s">
        <v>735</v>
      </c>
      <c r="F222" s="18" t="s">
        <v>736</v>
      </c>
      <c r="G222" s="18"/>
      <c r="H222" s="19">
        <v>44026</v>
      </c>
      <c r="I222" s="20">
        <v>7000</v>
      </c>
      <c r="J222" s="2"/>
    </row>
    <row r="223" spans="1:10" ht="15.75" x14ac:dyDescent="0.25">
      <c r="A223" s="18" t="s">
        <v>834</v>
      </c>
      <c r="B223" s="18" t="s">
        <v>767</v>
      </c>
      <c r="C223" s="18" t="s">
        <v>835</v>
      </c>
      <c r="D223" s="18" t="s">
        <v>836</v>
      </c>
      <c r="E223" s="18" t="s">
        <v>837</v>
      </c>
      <c r="F223" s="18" t="s">
        <v>838</v>
      </c>
      <c r="G223" s="18"/>
      <c r="H223" s="19">
        <v>44018</v>
      </c>
      <c r="I223" s="20">
        <v>6280</v>
      </c>
      <c r="J223" s="2"/>
    </row>
    <row r="224" spans="1:10" ht="15.75" x14ac:dyDescent="0.25">
      <c r="A224" s="18" t="s">
        <v>839</v>
      </c>
      <c r="B224" s="18" t="s">
        <v>767</v>
      </c>
      <c r="C224" s="18" t="s">
        <v>840</v>
      </c>
      <c r="D224" s="18" t="s">
        <v>841</v>
      </c>
      <c r="E224" s="18" t="s">
        <v>842</v>
      </c>
      <c r="F224" s="18" t="s">
        <v>843</v>
      </c>
      <c r="G224" s="18"/>
      <c r="H224" s="19">
        <v>44025</v>
      </c>
      <c r="I224" s="20">
        <v>6325</v>
      </c>
      <c r="J224" s="2"/>
    </row>
    <row r="225" spans="1:10" ht="15.75" x14ac:dyDescent="0.25">
      <c r="A225" s="18" t="s">
        <v>844</v>
      </c>
      <c r="B225" s="18" t="s">
        <v>767</v>
      </c>
      <c r="C225" s="18" t="s">
        <v>845</v>
      </c>
      <c r="D225" s="18" t="s">
        <v>846</v>
      </c>
      <c r="E225" s="18" t="s">
        <v>847</v>
      </c>
      <c r="F225" s="18" t="s">
        <v>848</v>
      </c>
      <c r="G225" s="18"/>
      <c r="H225" s="19">
        <v>44021</v>
      </c>
      <c r="I225" s="20">
        <v>15400</v>
      </c>
      <c r="J225" s="2"/>
    </row>
    <row r="226" spans="1:10" ht="15.75" x14ac:dyDescent="0.25">
      <c r="A226" s="18" t="s">
        <v>849</v>
      </c>
      <c r="B226" s="18" t="s">
        <v>767</v>
      </c>
      <c r="C226" s="18" t="s">
        <v>850</v>
      </c>
      <c r="D226" s="18" t="s">
        <v>851</v>
      </c>
      <c r="E226" s="18" t="s">
        <v>852</v>
      </c>
      <c r="F226" s="18" t="s">
        <v>853</v>
      </c>
      <c r="G226" s="18"/>
      <c r="H226" s="19">
        <v>44014</v>
      </c>
      <c r="I226" s="20">
        <v>8568</v>
      </c>
      <c r="J226" s="2"/>
    </row>
    <row r="227" spans="1:10" ht="15.75" x14ac:dyDescent="0.25">
      <c r="A227" s="18" t="s">
        <v>854</v>
      </c>
      <c r="B227" s="18" t="s">
        <v>767</v>
      </c>
      <c r="C227" s="18" t="s">
        <v>855</v>
      </c>
      <c r="D227" s="18" t="s">
        <v>856</v>
      </c>
      <c r="E227" s="18" t="s">
        <v>857</v>
      </c>
      <c r="F227" s="18" t="s">
        <v>858</v>
      </c>
      <c r="G227" s="18"/>
      <c r="H227" s="19">
        <v>44034</v>
      </c>
      <c r="I227" s="20">
        <v>8485</v>
      </c>
      <c r="J227" s="2"/>
    </row>
    <row r="228" spans="1:10" ht="15.75" x14ac:dyDescent="0.25">
      <c r="A228" s="18" t="s">
        <v>859</v>
      </c>
      <c r="B228" s="18" t="s">
        <v>767</v>
      </c>
      <c r="C228" s="18" t="s">
        <v>860</v>
      </c>
      <c r="D228" s="18" t="s">
        <v>861</v>
      </c>
      <c r="E228" s="18" t="s">
        <v>862</v>
      </c>
      <c r="F228" s="18" t="s">
        <v>863</v>
      </c>
      <c r="G228" s="18"/>
      <c r="H228" s="19">
        <v>44041</v>
      </c>
      <c r="I228" s="20">
        <v>1868</v>
      </c>
      <c r="J228" s="2"/>
    </row>
    <row r="229" spans="1:10" ht="15.75" x14ac:dyDescent="0.25">
      <c r="A229" s="18" t="s">
        <v>864</v>
      </c>
      <c r="B229" s="18" t="s">
        <v>767</v>
      </c>
      <c r="C229" s="18" t="s">
        <v>865</v>
      </c>
      <c r="D229" s="18" t="s">
        <v>866</v>
      </c>
      <c r="E229" s="18" t="s">
        <v>867</v>
      </c>
      <c r="F229" s="18" t="s">
        <v>868</v>
      </c>
      <c r="G229" s="18"/>
      <c r="H229" s="19">
        <v>44014</v>
      </c>
      <c r="I229" s="20">
        <v>1400</v>
      </c>
      <c r="J229" s="2"/>
    </row>
    <row r="230" spans="1:10" ht="15.75" x14ac:dyDescent="0.25">
      <c r="A230" s="18" t="s">
        <v>869</v>
      </c>
      <c r="B230" s="18" t="s">
        <v>767</v>
      </c>
      <c r="C230" s="18" t="s">
        <v>870</v>
      </c>
      <c r="D230" s="18" t="s">
        <v>871</v>
      </c>
      <c r="E230" s="18" t="s">
        <v>872</v>
      </c>
      <c r="F230" s="18" t="s">
        <v>873</v>
      </c>
      <c r="G230" s="18"/>
      <c r="H230" s="19">
        <v>44034</v>
      </c>
      <c r="I230" s="20">
        <v>7649</v>
      </c>
      <c r="J230" s="2"/>
    </row>
    <row r="231" spans="1:10" ht="15.75" x14ac:dyDescent="0.25">
      <c r="A231" s="18" t="s">
        <v>874</v>
      </c>
      <c r="B231" s="18" t="s">
        <v>767</v>
      </c>
      <c r="C231" s="18" t="s">
        <v>875</v>
      </c>
      <c r="D231" s="18" t="s">
        <v>876</v>
      </c>
      <c r="E231" s="18" t="s">
        <v>877</v>
      </c>
      <c r="F231" s="18" t="s">
        <v>878</v>
      </c>
      <c r="G231" s="18"/>
      <c r="H231" s="19">
        <v>44033</v>
      </c>
      <c r="I231" s="20">
        <v>3825</v>
      </c>
      <c r="J231" s="2"/>
    </row>
    <row r="232" spans="1:10" ht="15.75" x14ac:dyDescent="0.25">
      <c r="A232" s="18" t="s">
        <v>879</v>
      </c>
      <c r="B232" s="18" t="s">
        <v>767</v>
      </c>
      <c r="C232" s="18" t="s">
        <v>880</v>
      </c>
      <c r="D232" s="18" t="s">
        <v>881</v>
      </c>
      <c r="E232" s="18" t="s">
        <v>882</v>
      </c>
      <c r="F232" s="18" t="s">
        <v>883</v>
      </c>
      <c r="G232" s="18"/>
      <c r="H232" s="19">
        <v>44039</v>
      </c>
      <c r="I232" s="20">
        <v>9943</v>
      </c>
      <c r="J232" s="2"/>
    </row>
    <row r="233" spans="1:10" ht="15.75" x14ac:dyDescent="0.25">
      <c r="A233" s="18" t="s">
        <v>884</v>
      </c>
      <c r="B233" s="18" t="s">
        <v>767</v>
      </c>
      <c r="C233" s="18" t="s">
        <v>885</v>
      </c>
      <c r="D233" s="18" t="s">
        <v>886</v>
      </c>
      <c r="E233" s="18" t="s">
        <v>887</v>
      </c>
      <c r="F233" s="18" t="s">
        <v>888</v>
      </c>
      <c r="G233" s="18"/>
      <c r="H233" s="19">
        <v>44019</v>
      </c>
      <c r="I233" s="20">
        <v>34000</v>
      </c>
      <c r="J233" s="2"/>
    </row>
    <row r="234" spans="1:10" ht="15.75" x14ac:dyDescent="0.25">
      <c r="A234" s="18" t="s">
        <v>889</v>
      </c>
      <c r="B234" s="18" t="s">
        <v>890</v>
      </c>
      <c r="C234" s="18" t="s">
        <v>891</v>
      </c>
      <c r="D234" s="18" t="s">
        <v>892</v>
      </c>
      <c r="E234" s="18" t="s">
        <v>893</v>
      </c>
      <c r="F234" s="18" t="s">
        <v>894</v>
      </c>
      <c r="G234" s="18"/>
      <c r="H234" s="19">
        <v>44033</v>
      </c>
      <c r="I234" s="20">
        <v>3000</v>
      </c>
      <c r="J234" s="2"/>
    </row>
    <row r="235" spans="1:10" ht="15.75" x14ac:dyDescent="0.25">
      <c r="A235" s="18" t="s">
        <v>895</v>
      </c>
      <c r="B235" s="18" t="s">
        <v>896</v>
      </c>
      <c r="C235" s="18" t="s">
        <v>897</v>
      </c>
      <c r="D235" s="18" t="s">
        <v>898</v>
      </c>
      <c r="E235" s="18" t="s">
        <v>899</v>
      </c>
      <c r="F235" s="18" t="s">
        <v>900</v>
      </c>
      <c r="G235" s="18"/>
      <c r="H235" s="19">
        <v>44020</v>
      </c>
      <c r="I235" s="20">
        <v>7500</v>
      </c>
      <c r="J235" s="2"/>
    </row>
    <row r="236" spans="1:10" ht="15.75" x14ac:dyDescent="0.25">
      <c r="A236" s="18" t="s">
        <v>901</v>
      </c>
      <c r="B236" s="18" t="s">
        <v>902</v>
      </c>
      <c r="C236" s="18" t="s">
        <v>903</v>
      </c>
      <c r="D236" s="18" t="s">
        <v>904</v>
      </c>
      <c r="E236" s="18" t="s">
        <v>905</v>
      </c>
      <c r="F236" s="18" t="s">
        <v>906</v>
      </c>
      <c r="G236" s="18"/>
      <c r="H236" s="19">
        <v>44040</v>
      </c>
      <c r="I236" s="20">
        <v>4590</v>
      </c>
      <c r="J236" s="2"/>
    </row>
    <row r="237" spans="1:10" ht="15.75" x14ac:dyDescent="0.25">
      <c r="A237" s="18" t="s">
        <v>907</v>
      </c>
      <c r="B237" s="18" t="s">
        <v>902</v>
      </c>
      <c r="C237" s="18" t="s">
        <v>908</v>
      </c>
      <c r="D237" s="18" t="s">
        <v>909</v>
      </c>
      <c r="E237" s="18" t="s">
        <v>910</v>
      </c>
      <c r="F237" s="18" t="s">
        <v>911</v>
      </c>
      <c r="G237" s="18" t="s">
        <v>911</v>
      </c>
      <c r="H237" s="19">
        <v>44034</v>
      </c>
      <c r="I237" s="20">
        <v>3400</v>
      </c>
      <c r="J237" s="2"/>
    </row>
    <row r="238" spans="1:10" ht="15.75" x14ac:dyDescent="0.25">
      <c r="A238" s="18" t="s">
        <v>912</v>
      </c>
      <c r="B238" s="18" t="s">
        <v>902</v>
      </c>
      <c r="C238" s="18" t="s">
        <v>275</v>
      </c>
      <c r="D238" s="18" t="s">
        <v>913</v>
      </c>
      <c r="E238" s="18" t="s">
        <v>914</v>
      </c>
      <c r="F238" s="18" t="s">
        <v>915</v>
      </c>
      <c r="G238" s="18"/>
      <c r="H238" s="19">
        <v>44032</v>
      </c>
      <c r="I238" s="20">
        <v>2880</v>
      </c>
      <c r="J238" s="2"/>
    </row>
    <row r="239" spans="1:10" ht="15.75" x14ac:dyDescent="0.25">
      <c r="A239" s="18" t="s">
        <v>916</v>
      </c>
      <c r="B239" s="18" t="s">
        <v>902</v>
      </c>
      <c r="C239" s="18" t="s">
        <v>275</v>
      </c>
      <c r="D239" s="18" t="s">
        <v>917</v>
      </c>
      <c r="E239" s="18" t="s">
        <v>918</v>
      </c>
      <c r="F239" s="18" t="s">
        <v>919</v>
      </c>
      <c r="G239" s="18"/>
      <c r="H239" s="19">
        <v>44032</v>
      </c>
      <c r="I239" s="20">
        <v>2880</v>
      </c>
      <c r="J239" s="2"/>
    </row>
    <row r="240" spans="1:10" ht="15.75" x14ac:dyDescent="0.25">
      <c r="A240" s="18" t="s">
        <v>920</v>
      </c>
      <c r="B240" s="18" t="s">
        <v>902</v>
      </c>
      <c r="C240" s="18" t="s">
        <v>921</v>
      </c>
      <c r="D240" s="18" t="s">
        <v>922</v>
      </c>
      <c r="E240" s="18" t="s">
        <v>923</v>
      </c>
      <c r="F240" s="18" t="s">
        <v>924</v>
      </c>
      <c r="G240" s="18" t="s">
        <v>925</v>
      </c>
      <c r="H240" s="19">
        <v>44033</v>
      </c>
      <c r="I240" s="20">
        <v>5460</v>
      </c>
      <c r="J240" s="2"/>
    </row>
    <row r="241" spans="1:10" ht="15.75" x14ac:dyDescent="0.25">
      <c r="A241" s="18" t="s">
        <v>926</v>
      </c>
      <c r="B241" s="18" t="s">
        <v>927</v>
      </c>
      <c r="C241" s="18" t="s">
        <v>254</v>
      </c>
      <c r="D241" s="18" t="s">
        <v>255</v>
      </c>
      <c r="E241" s="18" t="s">
        <v>256</v>
      </c>
      <c r="F241" s="18" t="s">
        <v>257</v>
      </c>
      <c r="G241" s="18"/>
      <c r="H241" s="19">
        <v>44020</v>
      </c>
      <c r="I241" s="20">
        <v>500</v>
      </c>
      <c r="J241" s="2"/>
    </row>
    <row r="242" spans="1:10" ht="15.75" x14ac:dyDescent="0.25">
      <c r="A242" s="18" t="s">
        <v>928</v>
      </c>
      <c r="B242" s="18" t="s">
        <v>929</v>
      </c>
      <c r="C242" s="18" t="s">
        <v>930</v>
      </c>
      <c r="D242" s="18" t="s">
        <v>931</v>
      </c>
      <c r="E242" s="18" t="s">
        <v>932</v>
      </c>
      <c r="F242" s="18" t="s">
        <v>933</v>
      </c>
      <c r="G242" s="18"/>
      <c r="H242" s="19">
        <v>44036</v>
      </c>
      <c r="I242" s="20">
        <v>300</v>
      </c>
      <c r="J242" s="2"/>
    </row>
    <row r="243" spans="1:10" ht="31.5" x14ac:dyDescent="0.25">
      <c r="A243" s="18" t="s">
        <v>934</v>
      </c>
      <c r="B243" s="18" t="s">
        <v>929</v>
      </c>
      <c r="C243" s="18" t="s">
        <v>935</v>
      </c>
      <c r="D243" s="18" t="s">
        <v>936</v>
      </c>
      <c r="E243" s="18" t="s">
        <v>937</v>
      </c>
      <c r="F243" s="18" t="s">
        <v>938</v>
      </c>
      <c r="G243" s="18"/>
      <c r="H243" s="19">
        <v>44032</v>
      </c>
      <c r="I243" s="20">
        <v>5000</v>
      </c>
      <c r="J243" s="2"/>
    </row>
    <row r="244" spans="1:10" ht="15.75" x14ac:dyDescent="0.25">
      <c r="A244" s="18" t="s">
        <v>939</v>
      </c>
      <c r="B244" s="18" t="s">
        <v>940</v>
      </c>
      <c r="C244" s="18" t="s">
        <v>941</v>
      </c>
      <c r="D244" s="18" t="s">
        <v>942</v>
      </c>
      <c r="E244" s="18" t="s">
        <v>943</v>
      </c>
      <c r="F244" s="18" t="s">
        <v>944</v>
      </c>
      <c r="G244" s="18"/>
      <c r="H244" s="19">
        <v>44020</v>
      </c>
      <c r="I244" s="20">
        <v>2500</v>
      </c>
      <c r="J244" s="2"/>
    </row>
    <row r="245" spans="1:10" ht="15.75" x14ac:dyDescent="0.25">
      <c r="A245" s="18" t="s">
        <v>945</v>
      </c>
      <c r="B245" s="18" t="s">
        <v>940</v>
      </c>
      <c r="C245" s="18" t="s">
        <v>946</v>
      </c>
      <c r="D245" s="18" t="s">
        <v>892</v>
      </c>
      <c r="E245" s="18" t="s">
        <v>893</v>
      </c>
      <c r="F245" s="18" t="s">
        <v>894</v>
      </c>
      <c r="G245" s="18"/>
      <c r="H245" s="19">
        <v>44026</v>
      </c>
      <c r="I245" s="20">
        <v>3300</v>
      </c>
      <c r="J245" s="2"/>
    </row>
    <row r="246" spans="1:10" ht="15.75" x14ac:dyDescent="0.25">
      <c r="A246" s="18" t="s">
        <v>947</v>
      </c>
      <c r="B246" s="18" t="s">
        <v>940</v>
      </c>
      <c r="C246" s="18" t="s">
        <v>948</v>
      </c>
      <c r="D246" s="18" t="s">
        <v>949</v>
      </c>
      <c r="E246" s="18" t="s">
        <v>950</v>
      </c>
      <c r="F246" s="18" t="s">
        <v>951</v>
      </c>
      <c r="G246" s="18"/>
      <c r="H246" s="19">
        <v>44033</v>
      </c>
      <c r="I246" s="20">
        <v>6800</v>
      </c>
      <c r="J246" s="2"/>
    </row>
    <row r="247" spans="1:10" ht="15.75" x14ac:dyDescent="0.25">
      <c r="A247" s="18" t="s">
        <v>952</v>
      </c>
      <c r="B247" s="18" t="s">
        <v>940</v>
      </c>
      <c r="C247" s="18" t="s">
        <v>953</v>
      </c>
      <c r="D247" s="18" t="s">
        <v>954</v>
      </c>
      <c r="E247" s="18" t="s">
        <v>955</v>
      </c>
      <c r="F247" s="18" t="s">
        <v>956</v>
      </c>
      <c r="G247" s="18"/>
      <c r="H247" s="19">
        <v>44040</v>
      </c>
      <c r="I247" s="20">
        <v>1200</v>
      </c>
      <c r="J247" s="2"/>
    </row>
    <row r="248" spans="1:10" ht="15.75" x14ac:dyDescent="0.25">
      <c r="A248" s="18" t="s">
        <v>957</v>
      </c>
      <c r="B248" s="18" t="s">
        <v>940</v>
      </c>
      <c r="C248" s="18" t="s">
        <v>958</v>
      </c>
      <c r="D248" s="18" t="s">
        <v>959</v>
      </c>
      <c r="E248" s="18" t="s">
        <v>960</v>
      </c>
      <c r="F248" s="18" t="s">
        <v>961</v>
      </c>
      <c r="G248" s="18"/>
      <c r="H248" s="19">
        <v>44032</v>
      </c>
      <c r="I248" s="20">
        <v>2250</v>
      </c>
      <c r="J248" s="2"/>
    </row>
    <row r="249" spans="1:10" ht="15.75" x14ac:dyDescent="0.25">
      <c r="A249" s="18" t="s">
        <v>962</v>
      </c>
      <c r="B249" s="18" t="s">
        <v>940</v>
      </c>
      <c r="C249" s="18" t="s">
        <v>963</v>
      </c>
      <c r="D249" s="18" t="s">
        <v>964</v>
      </c>
      <c r="E249" s="18" t="s">
        <v>965</v>
      </c>
      <c r="F249" s="18" t="s">
        <v>966</v>
      </c>
      <c r="G249" s="18"/>
      <c r="H249" s="19">
        <v>44028</v>
      </c>
      <c r="I249" s="20">
        <v>1000</v>
      </c>
      <c r="J249" s="2"/>
    </row>
    <row r="250" spans="1:10" ht="15.75" x14ac:dyDescent="0.25">
      <c r="A250" s="18" t="s">
        <v>967</v>
      </c>
      <c r="B250" s="18" t="s">
        <v>940</v>
      </c>
      <c r="C250" s="18" t="s">
        <v>968</v>
      </c>
      <c r="D250" s="18" t="s">
        <v>969</v>
      </c>
      <c r="E250" s="18" t="s">
        <v>970</v>
      </c>
      <c r="F250" s="18" t="s">
        <v>971</v>
      </c>
      <c r="G250" s="18"/>
      <c r="H250" s="19">
        <v>44041</v>
      </c>
      <c r="I250" s="20">
        <v>4114</v>
      </c>
      <c r="J250" s="2"/>
    </row>
    <row r="251" spans="1:10" ht="15.75" x14ac:dyDescent="0.25">
      <c r="A251" s="18" t="s">
        <v>972</v>
      </c>
      <c r="B251" s="18" t="s">
        <v>940</v>
      </c>
      <c r="C251" s="18" t="s">
        <v>973</v>
      </c>
      <c r="D251" s="18" t="s">
        <v>974</v>
      </c>
      <c r="E251" s="18" t="s">
        <v>975</v>
      </c>
      <c r="F251" s="18" t="s">
        <v>976</v>
      </c>
      <c r="G251" s="18"/>
      <c r="H251" s="19">
        <v>44020</v>
      </c>
      <c r="I251" s="20">
        <v>10000</v>
      </c>
      <c r="J251" s="2"/>
    </row>
    <row r="252" spans="1:10" ht="15.75" x14ac:dyDescent="0.25">
      <c r="A252" s="18" t="s">
        <v>977</v>
      </c>
      <c r="B252" s="18" t="s">
        <v>940</v>
      </c>
      <c r="C252" s="18" t="s">
        <v>978</v>
      </c>
      <c r="D252" s="18" t="s">
        <v>979</v>
      </c>
      <c r="E252" s="18" t="s">
        <v>980</v>
      </c>
      <c r="F252" s="18" t="s">
        <v>981</v>
      </c>
      <c r="G252" s="18"/>
      <c r="H252" s="19">
        <v>44040</v>
      </c>
      <c r="I252" s="20">
        <v>28680</v>
      </c>
      <c r="J252" s="2"/>
    </row>
    <row r="253" spans="1:10" ht="15.75" x14ac:dyDescent="0.25">
      <c r="A253" s="18" t="s">
        <v>982</v>
      </c>
      <c r="B253" s="18" t="s">
        <v>940</v>
      </c>
      <c r="C253" s="18" t="s">
        <v>983</v>
      </c>
      <c r="D253" s="18" t="s">
        <v>984</v>
      </c>
      <c r="E253" s="18" t="s">
        <v>985</v>
      </c>
      <c r="F253" s="18" t="s">
        <v>986</v>
      </c>
      <c r="G253" s="18"/>
      <c r="H253" s="19">
        <v>44025</v>
      </c>
      <c r="I253" s="20">
        <v>4450</v>
      </c>
      <c r="J253" s="2"/>
    </row>
    <row r="254" spans="1:10" ht="15.75" x14ac:dyDescent="0.25">
      <c r="A254" s="18" t="s">
        <v>987</v>
      </c>
      <c r="B254" s="18" t="s">
        <v>940</v>
      </c>
      <c r="C254" s="18" t="s">
        <v>988</v>
      </c>
      <c r="D254" s="18" t="s">
        <v>989</v>
      </c>
      <c r="E254" s="18" t="s">
        <v>990</v>
      </c>
      <c r="F254" s="18" t="s">
        <v>991</v>
      </c>
      <c r="G254" s="18"/>
      <c r="H254" s="19">
        <v>44035</v>
      </c>
      <c r="I254" s="20">
        <v>5503</v>
      </c>
      <c r="J254" s="2"/>
    </row>
    <row r="255" spans="1:10" ht="15.75" x14ac:dyDescent="0.25">
      <c r="A255" s="18" t="s">
        <v>992</v>
      </c>
      <c r="B255" s="18" t="s">
        <v>940</v>
      </c>
      <c r="C255" s="18" t="s">
        <v>993</v>
      </c>
      <c r="D255" s="18" t="s">
        <v>405</v>
      </c>
      <c r="E255" s="18" t="s">
        <v>406</v>
      </c>
      <c r="F255" s="18" t="s">
        <v>407</v>
      </c>
      <c r="G255" s="18"/>
      <c r="H255" s="19">
        <v>44019</v>
      </c>
      <c r="I255" s="20">
        <v>2500</v>
      </c>
      <c r="J255" s="2"/>
    </row>
    <row r="256" spans="1:10" ht="15.75" x14ac:dyDescent="0.25">
      <c r="A256" s="18" t="s">
        <v>994</v>
      </c>
      <c r="B256" s="18" t="s">
        <v>940</v>
      </c>
      <c r="C256" s="18" t="s">
        <v>995</v>
      </c>
      <c r="D256" s="18" t="s">
        <v>996</v>
      </c>
      <c r="E256" s="18" t="s">
        <v>997</v>
      </c>
      <c r="F256" s="18" t="s">
        <v>998</v>
      </c>
      <c r="G256" s="18"/>
      <c r="H256" s="19">
        <v>44025</v>
      </c>
      <c r="I256" s="20">
        <v>13000</v>
      </c>
      <c r="J256" s="2"/>
    </row>
    <row r="257" spans="1:10" ht="15.75" x14ac:dyDescent="0.25">
      <c r="A257" s="18" t="s">
        <v>999</v>
      </c>
      <c r="B257" s="18" t="s">
        <v>940</v>
      </c>
      <c r="C257" s="18" t="s">
        <v>1000</v>
      </c>
      <c r="D257" s="18" t="s">
        <v>1001</v>
      </c>
      <c r="E257" s="18" t="s">
        <v>1002</v>
      </c>
      <c r="F257" s="18" t="s">
        <v>1003</v>
      </c>
      <c r="G257" s="18"/>
      <c r="H257" s="19">
        <v>44042</v>
      </c>
      <c r="I257" s="20">
        <v>5500</v>
      </c>
      <c r="J257" s="2"/>
    </row>
    <row r="258" spans="1:10" ht="15.75" x14ac:dyDescent="0.25">
      <c r="A258" s="18" t="s">
        <v>1004</v>
      </c>
      <c r="B258" s="18" t="s">
        <v>940</v>
      </c>
      <c r="C258" s="18" t="s">
        <v>1005</v>
      </c>
      <c r="D258" s="18" t="s">
        <v>1006</v>
      </c>
      <c r="E258" s="18" t="s">
        <v>1007</v>
      </c>
      <c r="F258" s="18" t="s">
        <v>1008</v>
      </c>
      <c r="G258" s="18"/>
      <c r="H258" s="19">
        <v>44027</v>
      </c>
      <c r="I258" s="20">
        <v>5000</v>
      </c>
      <c r="J258" s="2"/>
    </row>
    <row r="259" spans="1:10" ht="15.75" x14ac:dyDescent="0.25">
      <c r="A259" s="18" t="s">
        <v>1009</v>
      </c>
      <c r="B259" s="18" t="s">
        <v>940</v>
      </c>
      <c r="C259" s="18" t="s">
        <v>1010</v>
      </c>
      <c r="D259" s="18" t="s">
        <v>1011</v>
      </c>
      <c r="E259" s="18" t="s">
        <v>1012</v>
      </c>
      <c r="F259" s="18" t="s">
        <v>1013</v>
      </c>
      <c r="G259" s="18"/>
      <c r="H259" s="19">
        <v>44021</v>
      </c>
      <c r="I259" s="20">
        <v>9950</v>
      </c>
      <c r="J259" s="2"/>
    </row>
    <row r="260" spans="1:10" ht="15.75" x14ac:dyDescent="0.25">
      <c r="A260" s="18" t="s">
        <v>1014</v>
      </c>
      <c r="B260" s="18" t="s">
        <v>940</v>
      </c>
      <c r="C260" s="18" t="s">
        <v>1015</v>
      </c>
      <c r="D260" s="18" t="s">
        <v>1016</v>
      </c>
      <c r="E260" s="18" t="s">
        <v>1017</v>
      </c>
      <c r="F260" s="18" t="s">
        <v>1018</v>
      </c>
      <c r="G260" s="18"/>
      <c r="H260" s="19">
        <v>44014</v>
      </c>
      <c r="I260" s="20">
        <v>12000</v>
      </c>
      <c r="J260" s="2"/>
    </row>
    <row r="261" spans="1:10" ht="15.75" x14ac:dyDescent="0.25">
      <c r="A261" s="18" t="s">
        <v>1019</v>
      </c>
      <c r="B261" s="18" t="s">
        <v>940</v>
      </c>
      <c r="C261" s="18" t="s">
        <v>1020</v>
      </c>
      <c r="D261" s="18" t="s">
        <v>1021</v>
      </c>
      <c r="E261" s="18" t="s">
        <v>1022</v>
      </c>
      <c r="F261" s="18" t="s">
        <v>1023</v>
      </c>
      <c r="G261" s="18"/>
      <c r="H261" s="19">
        <v>44039</v>
      </c>
      <c r="I261" s="20">
        <v>7500</v>
      </c>
      <c r="J261" s="2"/>
    </row>
    <row r="262" spans="1:10" ht="15.75" x14ac:dyDescent="0.25">
      <c r="A262" s="18" t="s">
        <v>1024</v>
      </c>
      <c r="B262" s="18" t="s">
        <v>940</v>
      </c>
      <c r="C262" s="18" t="s">
        <v>1025</v>
      </c>
      <c r="D262" s="18" t="s">
        <v>1026</v>
      </c>
      <c r="E262" s="18" t="s">
        <v>1027</v>
      </c>
      <c r="F262" s="18" t="s">
        <v>1028</v>
      </c>
      <c r="G262" s="18"/>
      <c r="H262" s="19">
        <v>44029</v>
      </c>
      <c r="I262" s="20">
        <v>6110</v>
      </c>
      <c r="J262" s="2"/>
    </row>
    <row r="263" spans="1:10" ht="15.75" x14ac:dyDescent="0.25">
      <c r="A263" s="18" t="s">
        <v>1029</v>
      </c>
      <c r="B263" s="18" t="s">
        <v>940</v>
      </c>
      <c r="C263" s="18" t="s">
        <v>1030</v>
      </c>
      <c r="D263" s="18" t="s">
        <v>1031</v>
      </c>
      <c r="E263" s="18" t="s">
        <v>1032</v>
      </c>
      <c r="F263" s="18" t="s">
        <v>1033</v>
      </c>
      <c r="G263" s="18"/>
      <c r="H263" s="19">
        <v>44021</v>
      </c>
      <c r="I263" s="20">
        <v>3350</v>
      </c>
      <c r="J263" s="2"/>
    </row>
    <row r="264" spans="1:10" ht="15.75" x14ac:dyDescent="0.25">
      <c r="A264" s="18" t="s">
        <v>1034</v>
      </c>
      <c r="B264" s="18" t="s">
        <v>940</v>
      </c>
      <c r="C264" s="18" t="s">
        <v>1035</v>
      </c>
      <c r="D264" s="18" t="s">
        <v>1036</v>
      </c>
      <c r="E264" s="18" t="s">
        <v>1037</v>
      </c>
      <c r="F264" s="18" t="s">
        <v>1038</v>
      </c>
      <c r="G264" s="18"/>
      <c r="H264" s="19">
        <v>44032</v>
      </c>
      <c r="I264" s="20">
        <v>7000</v>
      </c>
      <c r="J264" s="2"/>
    </row>
    <row r="265" spans="1:10" ht="15.75" x14ac:dyDescent="0.25">
      <c r="A265" s="18" t="s">
        <v>1039</v>
      </c>
      <c r="B265" s="18" t="s">
        <v>940</v>
      </c>
      <c r="C265" s="18" t="s">
        <v>1040</v>
      </c>
      <c r="D265" s="18" t="s">
        <v>1041</v>
      </c>
      <c r="E265" s="18" t="s">
        <v>1042</v>
      </c>
      <c r="F265" s="18" t="s">
        <v>1043</v>
      </c>
      <c r="G265" s="18"/>
      <c r="H265" s="19">
        <v>44014</v>
      </c>
      <c r="I265" s="20">
        <v>5000</v>
      </c>
      <c r="J265" s="2"/>
    </row>
    <row r="266" spans="1:10" ht="15.75" x14ac:dyDescent="0.25">
      <c r="A266" s="18" t="s">
        <v>1044</v>
      </c>
      <c r="B266" s="18" t="s">
        <v>940</v>
      </c>
      <c r="C266" s="18" t="s">
        <v>1045</v>
      </c>
      <c r="D266" s="18" t="s">
        <v>1046</v>
      </c>
      <c r="E266" s="18" t="s">
        <v>1047</v>
      </c>
      <c r="F266" s="18" t="s">
        <v>1048</v>
      </c>
      <c r="G266" s="18"/>
      <c r="H266" s="19">
        <v>44021</v>
      </c>
      <c r="I266" s="20">
        <v>11950</v>
      </c>
      <c r="J266" s="2"/>
    </row>
    <row r="267" spans="1:10" ht="15.75" x14ac:dyDescent="0.25">
      <c r="A267" s="18" t="s">
        <v>1049</v>
      </c>
      <c r="B267" s="18" t="s">
        <v>940</v>
      </c>
      <c r="C267" s="18" t="s">
        <v>1050</v>
      </c>
      <c r="D267" s="18" t="s">
        <v>1051</v>
      </c>
      <c r="E267" s="18" t="s">
        <v>1052</v>
      </c>
      <c r="F267" s="18" t="s">
        <v>1053</v>
      </c>
      <c r="G267" s="18"/>
      <c r="H267" s="19">
        <v>44033</v>
      </c>
      <c r="I267" s="20">
        <v>10500</v>
      </c>
      <c r="J267" s="2"/>
    </row>
    <row r="268" spans="1:10" ht="15.75" x14ac:dyDescent="0.25">
      <c r="A268" s="18" t="s">
        <v>1054</v>
      </c>
      <c r="B268" s="18" t="s">
        <v>940</v>
      </c>
      <c r="C268" s="18" t="s">
        <v>1055</v>
      </c>
      <c r="D268" s="18" t="s">
        <v>1056</v>
      </c>
      <c r="E268" s="18" t="s">
        <v>1057</v>
      </c>
      <c r="F268" s="18" t="s">
        <v>1058</v>
      </c>
      <c r="G268" s="18"/>
      <c r="H268" s="19">
        <v>44034</v>
      </c>
      <c r="I268" s="20">
        <v>5670</v>
      </c>
      <c r="J268" s="2"/>
    </row>
    <row r="269" spans="1:10" ht="15.75" x14ac:dyDescent="0.25">
      <c r="A269" s="18" t="s">
        <v>1059</v>
      </c>
      <c r="B269" s="18" t="s">
        <v>940</v>
      </c>
      <c r="C269" s="18" t="s">
        <v>1060</v>
      </c>
      <c r="D269" s="18" t="s">
        <v>1061</v>
      </c>
      <c r="E269" s="18" t="s">
        <v>1062</v>
      </c>
      <c r="F269" s="18" t="s">
        <v>1063</v>
      </c>
      <c r="G269" s="18"/>
      <c r="H269" s="19">
        <v>44034</v>
      </c>
      <c r="I269" s="20">
        <v>2500</v>
      </c>
      <c r="J269" s="2"/>
    </row>
    <row r="270" spans="1:10" ht="15.75" x14ac:dyDescent="0.25">
      <c r="A270" s="18" t="s">
        <v>1064</v>
      </c>
      <c r="B270" s="18" t="s">
        <v>1065</v>
      </c>
      <c r="C270" s="18" t="s">
        <v>1066</v>
      </c>
      <c r="D270" s="18" t="s">
        <v>1067</v>
      </c>
      <c r="E270" s="18" t="s">
        <v>1068</v>
      </c>
      <c r="F270" s="18" t="s">
        <v>1069</v>
      </c>
      <c r="G270" s="18"/>
      <c r="H270" s="19">
        <v>44013</v>
      </c>
      <c r="I270" s="20">
        <v>3875</v>
      </c>
      <c r="J270" s="2"/>
    </row>
    <row r="271" spans="1:10" ht="15.75" x14ac:dyDescent="0.25">
      <c r="A271" s="18" t="s">
        <v>1070</v>
      </c>
      <c r="B271" s="18" t="s">
        <v>1065</v>
      </c>
      <c r="C271" s="18" t="s">
        <v>1071</v>
      </c>
      <c r="D271" s="18" t="s">
        <v>1072</v>
      </c>
      <c r="E271" s="18" t="s">
        <v>1073</v>
      </c>
      <c r="F271" s="18" t="s">
        <v>1074</v>
      </c>
      <c r="G271" s="18"/>
      <c r="H271" s="19">
        <v>44020</v>
      </c>
      <c r="I271" s="20">
        <v>5000</v>
      </c>
      <c r="J271" s="2"/>
    </row>
    <row r="272" spans="1:10" ht="15.75" x14ac:dyDescent="0.25">
      <c r="A272" s="18" t="s">
        <v>1075</v>
      </c>
      <c r="B272" s="18" t="s">
        <v>1065</v>
      </c>
      <c r="C272" s="18" t="s">
        <v>1076</v>
      </c>
      <c r="D272" s="18" t="s">
        <v>1077</v>
      </c>
      <c r="E272" s="18" t="s">
        <v>1078</v>
      </c>
      <c r="F272" s="18" t="s">
        <v>1079</v>
      </c>
      <c r="G272" s="18"/>
      <c r="H272" s="19">
        <v>44025</v>
      </c>
      <c r="I272" s="20">
        <v>17000</v>
      </c>
      <c r="J272" s="2"/>
    </row>
    <row r="273" spans="1:10" ht="15.75" x14ac:dyDescent="0.25">
      <c r="A273" s="18" t="s">
        <v>1080</v>
      </c>
      <c r="B273" s="18" t="s">
        <v>1065</v>
      </c>
      <c r="C273" s="18" t="s">
        <v>1081</v>
      </c>
      <c r="D273" s="18" t="s">
        <v>1082</v>
      </c>
      <c r="E273" s="18" t="s">
        <v>1083</v>
      </c>
      <c r="F273" s="18" t="s">
        <v>1084</v>
      </c>
      <c r="G273" s="18"/>
      <c r="H273" s="19">
        <v>44022</v>
      </c>
      <c r="I273" s="20">
        <v>10000</v>
      </c>
      <c r="J273" s="2"/>
    </row>
    <row r="274" spans="1:10" ht="15.75" x14ac:dyDescent="0.25">
      <c r="A274" s="18" t="s">
        <v>1085</v>
      </c>
      <c r="B274" s="18" t="s">
        <v>1065</v>
      </c>
      <c r="C274" s="18" t="s">
        <v>203</v>
      </c>
      <c r="D274" s="18" t="s">
        <v>204</v>
      </c>
      <c r="E274" s="18" t="s">
        <v>205</v>
      </c>
      <c r="F274" s="18" t="s">
        <v>206</v>
      </c>
      <c r="G274" s="18"/>
      <c r="H274" s="19">
        <v>44022</v>
      </c>
      <c r="I274" s="20">
        <v>4000</v>
      </c>
      <c r="J274" s="2"/>
    </row>
    <row r="275" spans="1:10" ht="15.75" x14ac:dyDescent="0.25">
      <c r="A275" s="18" t="s">
        <v>1086</v>
      </c>
      <c r="B275" s="18" t="s">
        <v>1065</v>
      </c>
      <c r="C275" s="18" t="s">
        <v>629</v>
      </c>
      <c r="D275" s="18" t="s">
        <v>630</v>
      </c>
      <c r="E275" s="18" t="s">
        <v>631</v>
      </c>
      <c r="F275" s="18" t="s">
        <v>632</v>
      </c>
      <c r="G275" s="18"/>
      <c r="H275" s="19">
        <v>44022</v>
      </c>
      <c r="I275" s="20">
        <v>6257</v>
      </c>
      <c r="J275" s="2"/>
    </row>
    <row r="276" spans="1:10" ht="15.75" x14ac:dyDescent="0.25">
      <c r="A276" s="18" t="s">
        <v>1087</v>
      </c>
      <c r="B276" s="18" t="s">
        <v>1088</v>
      </c>
      <c r="C276" s="18" t="s">
        <v>1089</v>
      </c>
      <c r="D276" s="18" t="s">
        <v>1090</v>
      </c>
      <c r="E276" s="18" t="s">
        <v>1091</v>
      </c>
      <c r="F276" s="18" t="s">
        <v>1092</v>
      </c>
      <c r="G276" s="18"/>
      <c r="H276" s="19">
        <v>44014</v>
      </c>
      <c r="I276" s="20">
        <v>200</v>
      </c>
      <c r="J276" s="2"/>
    </row>
    <row r="277" spans="1:10" ht="15.75" x14ac:dyDescent="0.25">
      <c r="A277" s="18" t="s">
        <v>1093</v>
      </c>
      <c r="B277" s="18" t="s">
        <v>1094</v>
      </c>
      <c r="C277" s="18" t="s">
        <v>1095</v>
      </c>
      <c r="D277" s="18" t="s">
        <v>1096</v>
      </c>
      <c r="E277" s="18" t="s">
        <v>1097</v>
      </c>
      <c r="F277" s="18" t="s">
        <v>1098</v>
      </c>
      <c r="G277" s="18"/>
      <c r="H277" s="19">
        <v>44029</v>
      </c>
      <c r="I277" s="20">
        <v>5281</v>
      </c>
      <c r="J277" s="2"/>
    </row>
    <row r="278" spans="1:10" ht="15.75" x14ac:dyDescent="0.25">
      <c r="A278" s="18" t="s">
        <v>1099</v>
      </c>
      <c r="B278" s="18" t="s">
        <v>1094</v>
      </c>
      <c r="C278" s="18" t="s">
        <v>1100</v>
      </c>
      <c r="D278" s="18" t="s">
        <v>1101</v>
      </c>
      <c r="E278" s="18" t="s">
        <v>1102</v>
      </c>
      <c r="F278" s="18" t="s">
        <v>1103</v>
      </c>
      <c r="G278" s="18"/>
      <c r="H278" s="19">
        <v>44035</v>
      </c>
      <c r="I278" s="20">
        <v>6653</v>
      </c>
      <c r="J278" s="2"/>
    </row>
    <row r="279" spans="1:10" ht="15.75" x14ac:dyDescent="0.25">
      <c r="A279" s="18" t="s">
        <v>1157</v>
      </c>
      <c r="B279" s="18" t="s">
        <v>1158</v>
      </c>
      <c r="C279" s="18" t="s">
        <v>1159</v>
      </c>
      <c r="D279" s="18" t="s">
        <v>1160</v>
      </c>
      <c r="E279" s="18" t="s">
        <v>1161</v>
      </c>
      <c r="F279" s="18" t="s">
        <v>1162</v>
      </c>
      <c r="G279" s="18" t="s">
        <v>1163</v>
      </c>
      <c r="H279" s="19">
        <v>44019</v>
      </c>
      <c r="I279" s="20">
        <v>16500</v>
      </c>
      <c r="J279" s="2"/>
    </row>
    <row r="280" spans="1:10" ht="15.75" x14ac:dyDescent="0.25">
      <c r="A280" s="18" t="s">
        <v>1164</v>
      </c>
      <c r="B280" s="18" t="s">
        <v>1158</v>
      </c>
      <c r="C280" s="18" t="s">
        <v>1165</v>
      </c>
      <c r="D280" s="18" t="s">
        <v>1166</v>
      </c>
      <c r="E280" s="18" t="s">
        <v>1167</v>
      </c>
      <c r="F280" s="18" t="s">
        <v>1168</v>
      </c>
      <c r="G280" s="18"/>
      <c r="H280" s="19">
        <v>44018</v>
      </c>
      <c r="I280" s="20">
        <v>13750</v>
      </c>
      <c r="J280" s="2"/>
    </row>
    <row r="281" spans="1:10" ht="15.75" x14ac:dyDescent="0.25">
      <c r="A281" s="18" t="s">
        <v>1169</v>
      </c>
      <c r="B281" s="18" t="s">
        <v>1158</v>
      </c>
      <c r="C281" s="18" t="s">
        <v>1170</v>
      </c>
      <c r="D281" s="18" t="s">
        <v>1171</v>
      </c>
      <c r="E281" s="18" t="s">
        <v>1172</v>
      </c>
      <c r="F281" s="18" t="s">
        <v>1173</v>
      </c>
      <c r="G281" s="18"/>
      <c r="H281" s="19">
        <v>44025</v>
      </c>
      <c r="I281" s="20">
        <v>9000</v>
      </c>
      <c r="J281" s="2"/>
    </row>
    <row r="282" spans="1:10" ht="15.75" x14ac:dyDescent="0.25">
      <c r="A282" s="18" t="s">
        <v>1174</v>
      </c>
      <c r="B282" s="18" t="s">
        <v>1158</v>
      </c>
      <c r="C282" s="18" t="s">
        <v>1175</v>
      </c>
      <c r="D282" s="18" t="s">
        <v>1176</v>
      </c>
      <c r="E282" s="18" t="s">
        <v>1177</v>
      </c>
      <c r="F282" s="18" t="s">
        <v>1178</v>
      </c>
      <c r="G282" s="18"/>
      <c r="H282" s="19">
        <v>44029</v>
      </c>
      <c r="I282" s="20">
        <v>21670</v>
      </c>
      <c r="J282" s="2"/>
    </row>
    <row r="283" spans="1:10" ht="15.75" x14ac:dyDescent="0.25">
      <c r="A283" s="18" t="s">
        <v>1179</v>
      </c>
      <c r="B283" s="18" t="s">
        <v>1158</v>
      </c>
      <c r="C283" s="18" t="s">
        <v>1180</v>
      </c>
      <c r="D283" s="18" t="s">
        <v>1181</v>
      </c>
      <c r="E283" s="18" t="s">
        <v>1182</v>
      </c>
      <c r="F283" s="18" t="s">
        <v>1183</v>
      </c>
      <c r="G283" s="18"/>
      <c r="H283" s="19">
        <v>44021</v>
      </c>
      <c r="I283" s="20">
        <v>60000</v>
      </c>
      <c r="J283" s="2"/>
    </row>
    <row r="284" spans="1:10" ht="15.75" x14ac:dyDescent="0.25">
      <c r="A284" s="18" t="s">
        <v>1184</v>
      </c>
      <c r="B284" s="18" t="s">
        <v>1158</v>
      </c>
      <c r="C284" s="18" t="s">
        <v>1185</v>
      </c>
      <c r="D284" s="18" t="s">
        <v>1186</v>
      </c>
      <c r="E284" s="18" t="s">
        <v>1187</v>
      </c>
      <c r="F284" s="18" t="s">
        <v>1188</v>
      </c>
      <c r="G284" s="18"/>
      <c r="H284" s="19">
        <v>44014</v>
      </c>
      <c r="I284" s="20">
        <v>11350</v>
      </c>
      <c r="J284" s="2"/>
    </row>
    <row r="285" spans="1:10" ht="15.75" x14ac:dyDescent="0.25">
      <c r="A285" s="18" t="s">
        <v>1189</v>
      </c>
      <c r="B285" s="18" t="s">
        <v>1158</v>
      </c>
      <c r="C285" s="18" t="s">
        <v>1190</v>
      </c>
      <c r="D285" s="18" t="s">
        <v>1191</v>
      </c>
      <c r="E285" s="18" t="s">
        <v>1192</v>
      </c>
      <c r="F285" s="18" t="s">
        <v>1193</v>
      </c>
      <c r="G285" s="18"/>
      <c r="H285" s="19">
        <v>44029</v>
      </c>
      <c r="I285" s="20">
        <v>12000</v>
      </c>
      <c r="J285" s="2"/>
    </row>
    <row r="286" spans="1:10" ht="15.75" x14ac:dyDescent="0.25">
      <c r="A286" s="18" t="s">
        <v>1194</v>
      </c>
      <c r="B286" s="18" t="s">
        <v>1158</v>
      </c>
      <c r="C286" s="18" t="s">
        <v>1195</v>
      </c>
      <c r="D286" s="18" t="s">
        <v>1196</v>
      </c>
      <c r="E286" s="18" t="s">
        <v>1197</v>
      </c>
      <c r="F286" s="18" t="s">
        <v>1198</v>
      </c>
      <c r="G286" s="18"/>
      <c r="H286" s="19">
        <v>44032</v>
      </c>
      <c r="I286" s="20">
        <v>23171</v>
      </c>
      <c r="J286" s="2"/>
    </row>
    <row r="287" spans="1:10" ht="15.75" x14ac:dyDescent="0.25">
      <c r="A287" s="18" t="s">
        <v>1199</v>
      </c>
      <c r="B287" s="18" t="s">
        <v>1158</v>
      </c>
      <c r="C287" s="18" t="s">
        <v>1200</v>
      </c>
      <c r="D287" s="18" t="s">
        <v>1201</v>
      </c>
      <c r="E287" s="18" t="s">
        <v>1202</v>
      </c>
      <c r="F287" s="18" t="s">
        <v>1203</v>
      </c>
      <c r="G287" s="18"/>
      <c r="H287" s="19">
        <v>44040</v>
      </c>
      <c r="I287" s="20">
        <v>5800</v>
      </c>
      <c r="J287" s="2"/>
    </row>
    <row r="288" spans="1:10" ht="15.75" x14ac:dyDescent="0.25">
      <c r="A288" s="18" t="s">
        <v>1204</v>
      </c>
      <c r="B288" s="18" t="s">
        <v>1158</v>
      </c>
      <c r="C288" s="18" t="s">
        <v>1205</v>
      </c>
      <c r="D288" s="18" t="s">
        <v>1206</v>
      </c>
      <c r="E288" s="18" t="s">
        <v>1207</v>
      </c>
      <c r="F288" s="18" t="s">
        <v>1208</v>
      </c>
      <c r="G288" s="18"/>
      <c r="H288" s="19">
        <v>44027</v>
      </c>
      <c r="I288" s="20">
        <v>9770</v>
      </c>
      <c r="J288" s="2"/>
    </row>
    <row r="289" spans="1:10" ht="15.75" x14ac:dyDescent="0.25">
      <c r="A289" s="18" t="s">
        <v>1209</v>
      </c>
      <c r="B289" s="18" t="s">
        <v>1158</v>
      </c>
      <c r="C289" s="18" t="s">
        <v>1210</v>
      </c>
      <c r="D289" s="18" t="s">
        <v>1211</v>
      </c>
      <c r="E289" s="18" t="s">
        <v>1212</v>
      </c>
      <c r="F289" s="18" t="s">
        <v>1213</v>
      </c>
      <c r="G289" s="18"/>
      <c r="H289" s="19">
        <v>44039</v>
      </c>
      <c r="I289" s="20">
        <v>13638</v>
      </c>
      <c r="J289" s="2"/>
    </row>
    <row r="290" spans="1:10" ht="15.75" x14ac:dyDescent="0.25">
      <c r="A290" s="18" t="s">
        <v>1214</v>
      </c>
      <c r="B290" s="18" t="s">
        <v>1158</v>
      </c>
      <c r="C290" s="18" t="s">
        <v>1215</v>
      </c>
      <c r="D290" s="18" t="s">
        <v>1216</v>
      </c>
      <c r="E290" s="18" t="s">
        <v>1217</v>
      </c>
      <c r="F290" s="18" t="s">
        <v>1218</v>
      </c>
      <c r="G290" s="18"/>
      <c r="H290" s="19">
        <v>44036</v>
      </c>
      <c r="I290" s="20">
        <v>7600</v>
      </c>
      <c r="J290" s="2"/>
    </row>
    <row r="291" spans="1:10" ht="15.75" x14ac:dyDescent="0.25">
      <c r="A291" s="18" t="s">
        <v>1219</v>
      </c>
      <c r="B291" s="18" t="s">
        <v>1158</v>
      </c>
      <c r="C291" s="18" t="s">
        <v>1220</v>
      </c>
      <c r="D291" s="18" t="s">
        <v>1221</v>
      </c>
      <c r="E291" s="18" t="s">
        <v>1222</v>
      </c>
      <c r="F291" s="18" t="s">
        <v>1223</v>
      </c>
      <c r="G291" s="18"/>
      <c r="H291" s="19">
        <v>44022</v>
      </c>
      <c r="I291" s="20">
        <v>14410</v>
      </c>
      <c r="J291" s="2"/>
    </row>
    <row r="292" spans="1:10" ht="15.75" x14ac:dyDescent="0.25">
      <c r="A292" s="18" t="s">
        <v>1224</v>
      </c>
      <c r="B292" s="18" t="s">
        <v>1158</v>
      </c>
      <c r="C292" s="18" t="s">
        <v>1225</v>
      </c>
      <c r="D292" s="18" t="s">
        <v>1226</v>
      </c>
      <c r="E292" s="18" t="s">
        <v>1227</v>
      </c>
      <c r="F292" s="18" t="s">
        <v>1228</v>
      </c>
      <c r="G292" s="18"/>
      <c r="H292" s="19">
        <v>44021</v>
      </c>
      <c r="I292" s="20">
        <v>7900</v>
      </c>
      <c r="J292" s="2"/>
    </row>
    <row r="293" spans="1:10" ht="15.75" x14ac:dyDescent="0.25">
      <c r="A293" s="18" t="s">
        <v>1229</v>
      </c>
      <c r="B293" s="18" t="s">
        <v>1158</v>
      </c>
      <c r="C293" s="18" t="s">
        <v>1230</v>
      </c>
      <c r="D293" s="18" t="s">
        <v>1231</v>
      </c>
      <c r="E293" s="18" t="s">
        <v>1232</v>
      </c>
      <c r="F293" s="18" t="s">
        <v>1233</v>
      </c>
      <c r="G293" s="18"/>
      <c r="H293" s="19">
        <v>44029</v>
      </c>
      <c r="I293" s="20">
        <v>6266</v>
      </c>
      <c r="J293" s="2"/>
    </row>
    <row r="294" spans="1:10" ht="15.75" x14ac:dyDescent="0.25">
      <c r="A294" s="18" t="s">
        <v>1234</v>
      </c>
      <c r="B294" s="18" t="s">
        <v>1158</v>
      </c>
      <c r="C294" s="18" t="s">
        <v>1235</v>
      </c>
      <c r="D294" s="18" t="s">
        <v>1236</v>
      </c>
      <c r="E294" s="18" t="s">
        <v>1237</v>
      </c>
      <c r="F294" s="18" t="s">
        <v>1238</v>
      </c>
      <c r="G294" s="18"/>
      <c r="H294" s="19">
        <v>44033</v>
      </c>
      <c r="I294" s="20">
        <v>18190</v>
      </c>
      <c r="J294" s="2"/>
    </row>
    <row r="295" spans="1:10" ht="15.75" x14ac:dyDescent="0.25">
      <c r="A295" s="18" t="s">
        <v>1239</v>
      </c>
      <c r="B295" s="18" t="s">
        <v>1158</v>
      </c>
      <c r="C295" s="18" t="s">
        <v>1240</v>
      </c>
      <c r="D295" s="18" t="s">
        <v>1241</v>
      </c>
      <c r="E295" s="18" t="s">
        <v>1242</v>
      </c>
      <c r="F295" s="18" t="s">
        <v>1243</v>
      </c>
      <c r="G295" s="18"/>
      <c r="H295" s="19">
        <v>44035</v>
      </c>
      <c r="I295" s="20">
        <v>15600</v>
      </c>
      <c r="J295" s="2"/>
    </row>
    <row r="296" spans="1:10" ht="15.75" x14ac:dyDescent="0.25">
      <c r="A296" s="18" t="s">
        <v>1244</v>
      </c>
      <c r="B296" s="18" t="s">
        <v>1158</v>
      </c>
      <c r="C296" s="18" t="s">
        <v>1245</v>
      </c>
      <c r="D296" s="18" t="s">
        <v>1246</v>
      </c>
      <c r="E296" s="18" t="s">
        <v>1247</v>
      </c>
      <c r="F296" s="18" t="s">
        <v>1248</v>
      </c>
      <c r="G296" s="18"/>
      <c r="H296" s="19">
        <v>44022</v>
      </c>
      <c r="I296" s="20">
        <v>10800</v>
      </c>
      <c r="J296" s="2"/>
    </row>
    <row r="297" spans="1:10" ht="15.75" x14ac:dyDescent="0.25">
      <c r="A297" s="18" t="s">
        <v>1249</v>
      </c>
      <c r="B297" s="18" t="s">
        <v>1158</v>
      </c>
      <c r="C297" s="18" t="s">
        <v>1250</v>
      </c>
      <c r="D297" s="18" t="s">
        <v>1251</v>
      </c>
      <c r="E297" s="18" t="s">
        <v>1252</v>
      </c>
      <c r="F297" s="18" t="s">
        <v>1253</v>
      </c>
      <c r="G297" s="18"/>
      <c r="H297" s="19">
        <v>44019</v>
      </c>
      <c r="I297" s="20">
        <v>14445</v>
      </c>
      <c r="J297" s="2"/>
    </row>
    <row r="298" spans="1:10" ht="15.75" x14ac:dyDescent="0.25">
      <c r="A298" s="18" t="s">
        <v>1254</v>
      </c>
      <c r="B298" s="18" t="s">
        <v>1158</v>
      </c>
      <c r="C298" s="18" t="s">
        <v>1255</v>
      </c>
      <c r="D298" s="18" t="s">
        <v>1256</v>
      </c>
      <c r="E298" s="18" t="s">
        <v>1257</v>
      </c>
      <c r="F298" s="18" t="s">
        <v>1258</v>
      </c>
      <c r="G298" s="18"/>
      <c r="H298" s="19">
        <v>44032</v>
      </c>
      <c r="I298" s="20">
        <v>17400</v>
      </c>
      <c r="J298" s="2"/>
    </row>
    <row r="299" spans="1:10" ht="15.75" x14ac:dyDescent="0.25">
      <c r="A299" s="18" t="s">
        <v>1259</v>
      </c>
      <c r="B299" s="18" t="s">
        <v>1158</v>
      </c>
      <c r="C299" s="18" t="s">
        <v>1220</v>
      </c>
      <c r="D299" s="18" t="s">
        <v>1260</v>
      </c>
      <c r="E299" s="18" t="s">
        <v>1261</v>
      </c>
      <c r="F299" s="18" t="s">
        <v>1262</v>
      </c>
      <c r="G299" s="18"/>
      <c r="H299" s="19">
        <v>44019</v>
      </c>
      <c r="I299" s="20">
        <v>8495</v>
      </c>
      <c r="J299" s="2"/>
    </row>
    <row r="300" spans="1:10" ht="15.75" x14ac:dyDescent="0.25">
      <c r="A300" s="18" t="s">
        <v>1263</v>
      </c>
      <c r="B300" s="18" t="s">
        <v>1158</v>
      </c>
      <c r="C300" s="18" t="s">
        <v>1264</v>
      </c>
      <c r="D300" s="18" t="s">
        <v>1265</v>
      </c>
      <c r="E300" s="18" t="s">
        <v>1266</v>
      </c>
      <c r="F300" s="18" t="s">
        <v>1267</v>
      </c>
      <c r="G300" s="18"/>
      <c r="H300" s="19">
        <v>44040</v>
      </c>
      <c r="I300" s="20">
        <v>12007</v>
      </c>
      <c r="J300" s="2"/>
    </row>
    <row r="301" spans="1:10" ht="15.75" x14ac:dyDescent="0.25">
      <c r="A301" s="18" t="s">
        <v>1268</v>
      </c>
      <c r="B301" s="18" t="s">
        <v>1158</v>
      </c>
      <c r="C301" s="18" t="s">
        <v>1269</v>
      </c>
      <c r="D301" s="18" t="s">
        <v>1270</v>
      </c>
      <c r="E301" s="18" t="s">
        <v>1271</v>
      </c>
      <c r="F301" s="18" t="s">
        <v>1272</v>
      </c>
      <c r="G301" s="18"/>
      <c r="H301" s="19">
        <v>44039</v>
      </c>
      <c r="I301" s="20">
        <v>19300</v>
      </c>
      <c r="J301" s="2"/>
    </row>
    <row r="302" spans="1:10" ht="15.75" x14ac:dyDescent="0.25">
      <c r="A302" s="18" t="s">
        <v>1273</v>
      </c>
      <c r="B302" s="18" t="s">
        <v>1158</v>
      </c>
      <c r="C302" s="18" t="s">
        <v>1274</v>
      </c>
      <c r="D302" s="18" t="s">
        <v>1275</v>
      </c>
      <c r="E302" s="18" t="s">
        <v>1276</v>
      </c>
      <c r="F302" s="18" t="s">
        <v>1277</v>
      </c>
      <c r="G302" s="18"/>
      <c r="H302" s="19">
        <v>44020</v>
      </c>
      <c r="I302" s="20">
        <v>8090</v>
      </c>
      <c r="J302" s="2"/>
    </row>
    <row r="303" spans="1:10" ht="15.75" x14ac:dyDescent="0.25">
      <c r="A303" s="18" t="s">
        <v>1278</v>
      </c>
      <c r="B303" s="18" t="s">
        <v>1158</v>
      </c>
      <c r="C303" s="18" t="s">
        <v>1279</v>
      </c>
      <c r="D303" s="18" t="s">
        <v>1280</v>
      </c>
      <c r="E303" s="18" t="s">
        <v>1281</v>
      </c>
      <c r="F303" s="18" t="s">
        <v>1282</v>
      </c>
      <c r="G303" s="18"/>
      <c r="H303" s="19">
        <v>44039</v>
      </c>
      <c r="I303" s="20">
        <v>9700</v>
      </c>
      <c r="J303" s="2"/>
    </row>
    <row r="304" spans="1:10" ht="15.75" x14ac:dyDescent="0.25">
      <c r="A304" s="18" t="s">
        <v>1283</v>
      </c>
      <c r="B304" s="18" t="s">
        <v>1158</v>
      </c>
      <c r="C304" s="18" t="s">
        <v>948</v>
      </c>
      <c r="D304" s="18" t="s">
        <v>949</v>
      </c>
      <c r="E304" s="18" t="s">
        <v>950</v>
      </c>
      <c r="F304" s="18" t="s">
        <v>1284</v>
      </c>
      <c r="G304" s="18"/>
      <c r="H304" s="19">
        <v>44041</v>
      </c>
      <c r="I304" s="20">
        <v>29200</v>
      </c>
      <c r="J304" s="2"/>
    </row>
    <row r="305" spans="1:10" ht="15.75" x14ac:dyDescent="0.25">
      <c r="A305" s="18" t="s">
        <v>1285</v>
      </c>
      <c r="B305" s="18" t="s">
        <v>1158</v>
      </c>
      <c r="C305" s="18" t="s">
        <v>1286</v>
      </c>
      <c r="D305" s="18" t="s">
        <v>1287</v>
      </c>
      <c r="E305" s="18" t="s">
        <v>1288</v>
      </c>
      <c r="F305" s="18" t="s">
        <v>1289</v>
      </c>
      <c r="G305" s="18"/>
      <c r="H305" s="19">
        <v>44021</v>
      </c>
      <c r="I305" s="20">
        <v>13250</v>
      </c>
      <c r="J305" s="2"/>
    </row>
    <row r="306" spans="1:10" ht="15.75" x14ac:dyDescent="0.25">
      <c r="A306" s="18" t="s">
        <v>1290</v>
      </c>
      <c r="B306" s="18" t="s">
        <v>1158</v>
      </c>
      <c r="C306" s="18" t="s">
        <v>1291</v>
      </c>
      <c r="D306" s="18" t="s">
        <v>1292</v>
      </c>
      <c r="E306" s="18" t="s">
        <v>1293</v>
      </c>
      <c r="F306" s="18" t="s">
        <v>1294</v>
      </c>
      <c r="G306" s="18"/>
      <c r="H306" s="19">
        <v>44039</v>
      </c>
      <c r="I306" s="20">
        <v>10000</v>
      </c>
      <c r="J306" s="2"/>
    </row>
    <row r="307" spans="1:10" ht="15.75" x14ac:dyDescent="0.25">
      <c r="A307" s="18" t="s">
        <v>1295</v>
      </c>
      <c r="B307" s="18" t="s">
        <v>1158</v>
      </c>
      <c r="C307" s="18" t="s">
        <v>1296</v>
      </c>
      <c r="D307" s="18" t="s">
        <v>1297</v>
      </c>
      <c r="E307" s="18" t="s">
        <v>1298</v>
      </c>
      <c r="F307" s="18" t="s">
        <v>1299</v>
      </c>
      <c r="G307" s="18"/>
      <c r="H307" s="19">
        <v>44034</v>
      </c>
      <c r="I307" s="20">
        <v>19800</v>
      </c>
      <c r="J307" s="2"/>
    </row>
    <row r="308" spans="1:10" ht="15.75" x14ac:dyDescent="0.25">
      <c r="A308" s="18" t="s">
        <v>1300</v>
      </c>
      <c r="B308" s="18" t="s">
        <v>1158</v>
      </c>
      <c r="C308" s="18" t="s">
        <v>1301</v>
      </c>
      <c r="D308" s="18" t="s">
        <v>1302</v>
      </c>
      <c r="E308" s="18" t="s">
        <v>1303</v>
      </c>
      <c r="F308" s="18" t="s">
        <v>1304</v>
      </c>
      <c r="G308" s="18"/>
      <c r="H308" s="19">
        <v>44032</v>
      </c>
      <c r="I308" s="20">
        <v>27000</v>
      </c>
      <c r="J308" s="2"/>
    </row>
    <row r="309" spans="1:10" ht="15.75" x14ac:dyDescent="0.25">
      <c r="A309" s="18" t="s">
        <v>1305</v>
      </c>
      <c r="B309" s="18" t="s">
        <v>1158</v>
      </c>
      <c r="C309" s="18" t="s">
        <v>1306</v>
      </c>
      <c r="D309" s="18" t="s">
        <v>1307</v>
      </c>
      <c r="E309" s="18" t="s">
        <v>1308</v>
      </c>
      <c r="F309" s="18" t="s">
        <v>1309</v>
      </c>
      <c r="G309" s="18"/>
      <c r="H309" s="19">
        <v>44033</v>
      </c>
      <c r="I309" s="20">
        <v>22027</v>
      </c>
      <c r="J309" s="2"/>
    </row>
    <row r="310" spans="1:10" ht="15.75" x14ac:dyDescent="0.25">
      <c r="A310" s="18" t="s">
        <v>1310</v>
      </c>
      <c r="B310" s="18" t="s">
        <v>1158</v>
      </c>
      <c r="C310" s="18" t="s">
        <v>1311</v>
      </c>
      <c r="D310" s="18" t="s">
        <v>1312</v>
      </c>
      <c r="E310" s="18" t="s">
        <v>1313</v>
      </c>
      <c r="F310" s="18" t="s">
        <v>1314</v>
      </c>
      <c r="G310" s="18"/>
      <c r="H310" s="19">
        <v>44034</v>
      </c>
      <c r="I310" s="20">
        <v>8000</v>
      </c>
      <c r="J310" s="2"/>
    </row>
    <row r="311" spans="1:10" ht="15.75" x14ac:dyDescent="0.25">
      <c r="A311" s="18" t="s">
        <v>1315</v>
      </c>
      <c r="B311" s="18" t="s">
        <v>1158</v>
      </c>
      <c r="C311" s="18" t="s">
        <v>1316</v>
      </c>
      <c r="D311" s="18" t="s">
        <v>1317</v>
      </c>
      <c r="E311" s="18" t="s">
        <v>1318</v>
      </c>
      <c r="F311" s="18" t="s">
        <v>1319</v>
      </c>
      <c r="G311" s="18"/>
      <c r="H311" s="19">
        <v>44020</v>
      </c>
      <c r="I311" s="20">
        <v>11580</v>
      </c>
      <c r="J311" s="2"/>
    </row>
    <row r="312" spans="1:10" ht="15.75" x14ac:dyDescent="0.25">
      <c r="A312" s="18" t="s">
        <v>1320</v>
      </c>
      <c r="B312" s="18" t="s">
        <v>1158</v>
      </c>
      <c r="C312" s="18" t="s">
        <v>1321</v>
      </c>
      <c r="D312" s="18" t="s">
        <v>1322</v>
      </c>
      <c r="E312" s="18" t="s">
        <v>1323</v>
      </c>
      <c r="F312" s="18" t="s">
        <v>1324</v>
      </c>
      <c r="G312" s="18"/>
      <c r="H312" s="19">
        <v>44042</v>
      </c>
      <c r="I312" s="20">
        <v>28365</v>
      </c>
      <c r="J312" s="2"/>
    </row>
    <row r="313" spans="1:10" ht="15.75" x14ac:dyDescent="0.25">
      <c r="A313" s="18" t="s">
        <v>1325</v>
      </c>
      <c r="B313" s="18" t="s">
        <v>1158</v>
      </c>
      <c r="C313" s="18" t="s">
        <v>1326</v>
      </c>
      <c r="D313" s="18" t="s">
        <v>1327</v>
      </c>
      <c r="E313" s="18" t="s">
        <v>1328</v>
      </c>
      <c r="F313" s="18" t="s">
        <v>1329</v>
      </c>
      <c r="G313" s="18"/>
      <c r="H313" s="19">
        <v>44019</v>
      </c>
      <c r="I313" s="20">
        <v>30500</v>
      </c>
      <c r="J313" s="2"/>
    </row>
    <row r="314" spans="1:10" ht="15.75" x14ac:dyDescent="0.25">
      <c r="A314" s="18" t="s">
        <v>1330</v>
      </c>
      <c r="B314" s="18" t="s">
        <v>1158</v>
      </c>
      <c r="C314" s="18" t="s">
        <v>1331</v>
      </c>
      <c r="D314" s="18" t="s">
        <v>1332</v>
      </c>
      <c r="E314" s="18" t="s">
        <v>1333</v>
      </c>
      <c r="F314" s="18" t="s">
        <v>1334</v>
      </c>
      <c r="G314" s="18"/>
      <c r="H314" s="19">
        <v>44041</v>
      </c>
      <c r="I314" s="20">
        <v>7525</v>
      </c>
      <c r="J314" s="2"/>
    </row>
    <row r="315" spans="1:10" ht="15.75" x14ac:dyDescent="0.25">
      <c r="A315" s="18" t="s">
        <v>1335</v>
      </c>
      <c r="B315" s="18" t="s">
        <v>1158</v>
      </c>
      <c r="C315" s="18" t="s">
        <v>1336</v>
      </c>
      <c r="D315" s="18" t="s">
        <v>1337</v>
      </c>
      <c r="E315" s="18" t="s">
        <v>1338</v>
      </c>
      <c r="F315" s="18" t="s">
        <v>1339</v>
      </c>
      <c r="G315" s="18"/>
      <c r="H315" s="19">
        <v>44013</v>
      </c>
      <c r="I315" s="20">
        <v>9000</v>
      </c>
      <c r="J315" s="2"/>
    </row>
    <row r="316" spans="1:10" ht="15.75" x14ac:dyDescent="0.25">
      <c r="A316" s="18" t="s">
        <v>1340</v>
      </c>
      <c r="B316" s="18" t="s">
        <v>1158</v>
      </c>
      <c r="C316" s="18" t="s">
        <v>1341</v>
      </c>
      <c r="D316" s="18" t="s">
        <v>1342</v>
      </c>
      <c r="E316" s="18" t="s">
        <v>1343</v>
      </c>
      <c r="F316" s="18" t="s">
        <v>1344</v>
      </c>
      <c r="G316" s="18"/>
      <c r="H316" s="19">
        <v>44020</v>
      </c>
      <c r="I316" s="20">
        <v>11335</v>
      </c>
      <c r="J316" s="2"/>
    </row>
    <row r="317" spans="1:10" ht="15.75" x14ac:dyDescent="0.25">
      <c r="A317" s="18" t="s">
        <v>1345</v>
      </c>
      <c r="B317" s="18" t="s">
        <v>1158</v>
      </c>
      <c r="C317" s="18" t="s">
        <v>1346</v>
      </c>
      <c r="D317" s="18" t="s">
        <v>1347</v>
      </c>
      <c r="E317" s="18" t="s">
        <v>1348</v>
      </c>
      <c r="F317" s="18" t="s">
        <v>1349</v>
      </c>
      <c r="G317" s="18"/>
      <c r="H317" s="19">
        <v>44040</v>
      </c>
      <c r="I317" s="20">
        <v>12377</v>
      </c>
      <c r="J317" s="2"/>
    </row>
    <row r="318" spans="1:10" ht="15.75" x14ac:dyDescent="0.25">
      <c r="A318" s="18" t="s">
        <v>1350</v>
      </c>
      <c r="B318" s="18" t="s">
        <v>1158</v>
      </c>
      <c r="C318" s="18" t="s">
        <v>1351</v>
      </c>
      <c r="D318" s="18" t="s">
        <v>1352</v>
      </c>
      <c r="E318" s="18" t="s">
        <v>1353</v>
      </c>
      <c r="F318" s="18" t="s">
        <v>1354</v>
      </c>
      <c r="G318" s="18"/>
      <c r="H318" s="19">
        <v>44032</v>
      </c>
      <c r="I318" s="20">
        <v>47500</v>
      </c>
      <c r="J318" s="2"/>
    </row>
    <row r="319" spans="1:10" ht="15.75" x14ac:dyDescent="0.25">
      <c r="A319" s="18" t="s">
        <v>1355</v>
      </c>
      <c r="B319" s="18" t="s">
        <v>1158</v>
      </c>
      <c r="C319" s="18" t="s">
        <v>1356</v>
      </c>
      <c r="D319" s="18" t="s">
        <v>1357</v>
      </c>
      <c r="E319" s="18" t="s">
        <v>1358</v>
      </c>
      <c r="F319" s="18" t="s">
        <v>1359</v>
      </c>
      <c r="G319" s="18"/>
      <c r="H319" s="19">
        <v>44036</v>
      </c>
      <c r="I319" s="20">
        <v>54463</v>
      </c>
      <c r="J319" s="2"/>
    </row>
    <row r="320" spans="1:10" ht="15.75" x14ac:dyDescent="0.25">
      <c r="A320" s="18" t="s">
        <v>1360</v>
      </c>
      <c r="B320" s="18" t="s">
        <v>1158</v>
      </c>
      <c r="C320" s="18" t="s">
        <v>1361</v>
      </c>
      <c r="D320" s="18" t="s">
        <v>1362</v>
      </c>
      <c r="E320" s="18" t="s">
        <v>1363</v>
      </c>
      <c r="F320" s="18" t="s">
        <v>1364</v>
      </c>
      <c r="G320" s="18"/>
      <c r="H320" s="19">
        <v>44019</v>
      </c>
      <c r="I320" s="20">
        <v>17225</v>
      </c>
      <c r="J320" s="2"/>
    </row>
    <row r="321" spans="1:10" ht="15.75" x14ac:dyDescent="0.25">
      <c r="A321" s="18" t="s">
        <v>1365</v>
      </c>
      <c r="B321" s="18" t="s">
        <v>1158</v>
      </c>
      <c r="C321" s="18" t="s">
        <v>1366</v>
      </c>
      <c r="D321" s="18" t="s">
        <v>1367</v>
      </c>
      <c r="E321" s="18" t="s">
        <v>1368</v>
      </c>
      <c r="F321" s="18" t="s">
        <v>1369</v>
      </c>
      <c r="G321" s="18"/>
      <c r="H321" s="19">
        <v>44039</v>
      </c>
      <c r="I321" s="20">
        <v>9929</v>
      </c>
      <c r="J321" s="2"/>
    </row>
    <row r="322" spans="1:10" ht="15.75" x14ac:dyDescent="0.25">
      <c r="A322" s="18" t="s">
        <v>1370</v>
      </c>
      <c r="B322" s="18" t="s">
        <v>1158</v>
      </c>
      <c r="C322" s="18" t="s">
        <v>1371</v>
      </c>
      <c r="D322" s="18" t="s">
        <v>1372</v>
      </c>
      <c r="E322" s="18" t="s">
        <v>1373</v>
      </c>
      <c r="F322" s="18" t="s">
        <v>1374</v>
      </c>
      <c r="G322" s="18"/>
      <c r="H322" s="19">
        <v>44029</v>
      </c>
      <c r="I322" s="20">
        <v>16500</v>
      </c>
      <c r="J322" s="2"/>
    </row>
    <row r="323" spans="1:10" ht="15.75" x14ac:dyDescent="0.25">
      <c r="A323" s="18" t="s">
        <v>1375</v>
      </c>
      <c r="B323" s="18" t="s">
        <v>1158</v>
      </c>
      <c r="C323" s="18" t="s">
        <v>1376</v>
      </c>
      <c r="D323" s="18" t="s">
        <v>1377</v>
      </c>
      <c r="E323" s="18" t="s">
        <v>1378</v>
      </c>
      <c r="F323" s="18" t="s">
        <v>1379</v>
      </c>
      <c r="G323" s="18"/>
      <c r="H323" s="19">
        <v>44020</v>
      </c>
      <c r="I323" s="20">
        <v>18817</v>
      </c>
      <c r="J323" s="2"/>
    </row>
    <row r="324" spans="1:10" ht="15.75" x14ac:dyDescent="0.25">
      <c r="A324" s="18" t="s">
        <v>1380</v>
      </c>
      <c r="B324" s="18" t="s">
        <v>1158</v>
      </c>
      <c r="C324" s="18" t="s">
        <v>1381</v>
      </c>
      <c r="D324" s="18" t="s">
        <v>1382</v>
      </c>
      <c r="E324" s="18" t="s">
        <v>1383</v>
      </c>
      <c r="F324" s="18" t="s">
        <v>1384</v>
      </c>
      <c r="G324" s="18"/>
      <c r="H324" s="19">
        <v>44036</v>
      </c>
      <c r="I324" s="20">
        <v>7700</v>
      </c>
      <c r="J324" s="2"/>
    </row>
    <row r="325" spans="1:10" ht="15.75" x14ac:dyDescent="0.25">
      <c r="A325" s="18" t="s">
        <v>1385</v>
      </c>
      <c r="B325" s="18" t="s">
        <v>1158</v>
      </c>
      <c r="C325" s="18" t="s">
        <v>1386</v>
      </c>
      <c r="D325" s="18" t="s">
        <v>1387</v>
      </c>
      <c r="E325" s="18" t="s">
        <v>1388</v>
      </c>
      <c r="F325" s="18" t="s">
        <v>1389</v>
      </c>
      <c r="G325" s="18"/>
      <c r="H325" s="19">
        <v>44025</v>
      </c>
      <c r="I325" s="20">
        <v>10000</v>
      </c>
      <c r="J325" s="2"/>
    </row>
    <row r="326" spans="1:10" ht="15.75" x14ac:dyDescent="0.25">
      <c r="A326" s="18" t="s">
        <v>1390</v>
      </c>
      <c r="B326" s="18" t="s">
        <v>1158</v>
      </c>
      <c r="C326" s="18" t="s">
        <v>1391</v>
      </c>
      <c r="D326" s="18" t="s">
        <v>1392</v>
      </c>
      <c r="E326" s="18" t="s">
        <v>1393</v>
      </c>
      <c r="F326" s="18" t="s">
        <v>1394</v>
      </c>
      <c r="G326" s="18"/>
      <c r="H326" s="19">
        <v>44034</v>
      </c>
      <c r="I326" s="20">
        <v>12180</v>
      </c>
      <c r="J326" s="2"/>
    </row>
    <row r="327" spans="1:10" ht="15.75" x14ac:dyDescent="0.25">
      <c r="A327" s="18" t="s">
        <v>1395</v>
      </c>
      <c r="B327" s="18" t="s">
        <v>1158</v>
      </c>
      <c r="C327" s="18" t="s">
        <v>1396</v>
      </c>
      <c r="D327" s="18" t="s">
        <v>1397</v>
      </c>
      <c r="E327" s="18" t="s">
        <v>1398</v>
      </c>
      <c r="F327" s="18" t="s">
        <v>1399</v>
      </c>
      <c r="G327" s="18"/>
      <c r="H327" s="19">
        <v>44020</v>
      </c>
      <c r="I327" s="20">
        <v>10000</v>
      </c>
      <c r="J327" s="2"/>
    </row>
    <row r="328" spans="1:10" ht="15.75" x14ac:dyDescent="0.25">
      <c r="A328" s="18" t="s">
        <v>1400</v>
      </c>
      <c r="B328" s="18" t="s">
        <v>1158</v>
      </c>
      <c r="C328" s="18" t="s">
        <v>1401</v>
      </c>
      <c r="D328" s="18" t="s">
        <v>1402</v>
      </c>
      <c r="E328" s="18" t="s">
        <v>1403</v>
      </c>
      <c r="F328" s="18" t="s">
        <v>1404</v>
      </c>
      <c r="G328" s="18"/>
      <c r="H328" s="19">
        <v>44029</v>
      </c>
      <c r="I328" s="20">
        <v>11774</v>
      </c>
      <c r="J328" s="2"/>
    </row>
    <row r="329" spans="1:10" ht="15.75" x14ac:dyDescent="0.25">
      <c r="A329" s="18" t="s">
        <v>1405</v>
      </c>
      <c r="B329" s="18" t="s">
        <v>1158</v>
      </c>
      <c r="C329" s="18" t="s">
        <v>1406</v>
      </c>
      <c r="D329" s="18" t="s">
        <v>1407</v>
      </c>
      <c r="E329" s="18" t="s">
        <v>1408</v>
      </c>
      <c r="F329" s="18" t="s">
        <v>1409</v>
      </c>
      <c r="G329" s="18"/>
      <c r="H329" s="19">
        <v>44014</v>
      </c>
      <c r="I329" s="20">
        <v>10600</v>
      </c>
      <c r="J329" s="2"/>
    </row>
    <row r="330" spans="1:10" ht="15.75" x14ac:dyDescent="0.25">
      <c r="A330" s="18" t="s">
        <v>1410</v>
      </c>
      <c r="B330" s="18" t="s">
        <v>1158</v>
      </c>
      <c r="C330" s="18" t="s">
        <v>1411</v>
      </c>
      <c r="D330" s="18" t="s">
        <v>1412</v>
      </c>
      <c r="E330" s="18" t="s">
        <v>1413</v>
      </c>
      <c r="F330" s="18" t="s">
        <v>1414</v>
      </c>
      <c r="G330" s="18"/>
      <c r="H330" s="19">
        <v>44025</v>
      </c>
      <c r="I330" s="20">
        <v>30381</v>
      </c>
      <c r="J330" s="2"/>
    </row>
    <row r="331" spans="1:10" ht="15.75" x14ac:dyDescent="0.25">
      <c r="A331" s="18" t="s">
        <v>1415</v>
      </c>
      <c r="B331" s="18" t="s">
        <v>1158</v>
      </c>
      <c r="C331" s="18" t="s">
        <v>1416</v>
      </c>
      <c r="D331" s="18" t="s">
        <v>1417</v>
      </c>
      <c r="E331" s="18" t="s">
        <v>1418</v>
      </c>
      <c r="F331" s="18" t="s">
        <v>1419</v>
      </c>
      <c r="G331" s="18"/>
      <c r="H331" s="19">
        <v>44033</v>
      </c>
      <c r="I331" s="20">
        <v>12500</v>
      </c>
      <c r="J331" s="2"/>
    </row>
    <row r="332" spans="1:10" ht="15.75" x14ac:dyDescent="0.25">
      <c r="A332" s="18" t="s">
        <v>1420</v>
      </c>
      <c r="B332" s="18" t="s">
        <v>1158</v>
      </c>
      <c r="C332" s="18" t="s">
        <v>234</v>
      </c>
      <c r="D332" s="18" t="s">
        <v>1421</v>
      </c>
      <c r="E332" s="18" t="s">
        <v>1422</v>
      </c>
      <c r="F332" s="18" t="s">
        <v>1423</v>
      </c>
      <c r="G332" s="18"/>
      <c r="H332" s="19">
        <v>44034</v>
      </c>
      <c r="I332" s="20">
        <v>27343</v>
      </c>
      <c r="J332" s="2"/>
    </row>
    <row r="333" spans="1:10" ht="15.75" x14ac:dyDescent="0.25">
      <c r="A333" s="18" t="s">
        <v>1424</v>
      </c>
      <c r="B333" s="18" t="s">
        <v>1158</v>
      </c>
      <c r="C333" s="18" t="s">
        <v>1425</v>
      </c>
      <c r="D333" s="18" t="s">
        <v>1426</v>
      </c>
      <c r="E333" s="18" t="s">
        <v>1427</v>
      </c>
      <c r="F333" s="18" t="s">
        <v>1428</v>
      </c>
      <c r="G333" s="18"/>
      <c r="H333" s="19">
        <v>44019</v>
      </c>
      <c r="I333" s="20">
        <v>6900</v>
      </c>
      <c r="J333" s="2"/>
    </row>
    <row r="334" spans="1:10" ht="15.75" x14ac:dyDescent="0.25">
      <c r="A334" s="18" t="s">
        <v>1429</v>
      </c>
      <c r="B334" s="18" t="s">
        <v>1158</v>
      </c>
      <c r="C334" s="18" t="s">
        <v>1430</v>
      </c>
      <c r="D334" s="18" t="s">
        <v>1431</v>
      </c>
      <c r="E334" s="18" t="s">
        <v>1432</v>
      </c>
      <c r="F334" s="18" t="s">
        <v>1433</v>
      </c>
      <c r="G334" s="18"/>
      <c r="H334" s="19">
        <v>44014</v>
      </c>
      <c r="I334" s="20">
        <v>11415</v>
      </c>
      <c r="J334" s="2"/>
    </row>
    <row r="335" spans="1:10" ht="15.75" x14ac:dyDescent="0.25">
      <c r="A335" s="18" t="s">
        <v>1434</v>
      </c>
      <c r="B335" s="18" t="s">
        <v>1158</v>
      </c>
      <c r="C335" s="18" t="s">
        <v>1435</v>
      </c>
      <c r="D335" s="18" t="s">
        <v>1436</v>
      </c>
      <c r="E335" s="18" t="s">
        <v>1437</v>
      </c>
      <c r="F335" s="18" t="s">
        <v>1438</v>
      </c>
      <c r="G335" s="18"/>
      <c r="H335" s="19">
        <v>44028</v>
      </c>
      <c r="I335" s="20">
        <v>10718</v>
      </c>
      <c r="J335" s="2"/>
    </row>
    <row r="336" spans="1:10" ht="15.75" x14ac:dyDescent="0.25">
      <c r="A336" s="18" t="s">
        <v>1439</v>
      </c>
      <c r="B336" s="18" t="s">
        <v>1158</v>
      </c>
      <c r="C336" s="18" t="s">
        <v>1440</v>
      </c>
      <c r="D336" s="18" t="s">
        <v>1441</v>
      </c>
      <c r="E336" s="18" t="s">
        <v>1442</v>
      </c>
      <c r="F336" s="18" t="s">
        <v>1443</v>
      </c>
      <c r="G336" s="18"/>
      <c r="H336" s="19">
        <v>44013</v>
      </c>
      <c r="I336" s="20">
        <v>13000</v>
      </c>
      <c r="J336" s="2"/>
    </row>
    <row r="337" spans="1:10" ht="15.75" x14ac:dyDescent="0.25">
      <c r="A337" s="18" t="s">
        <v>1444</v>
      </c>
      <c r="B337" s="18" t="s">
        <v>1158</v>
      </c>
      <c r="C337" s="18" t="s">
        <v>1445</v>
      </c>
      <c r="D337" s="18" t="s">
        <v>1446</v>
      </c>
      <c r="E337" s="18" t="s">
        <v>1447</v>
      </c>
      <c r="F337" s="18" t="s">
        <v>1448</v>
      </c>
      <c r="G337" s="18"/>
      <c r="H337" s="19">
        <v>44033</v>
      </c>
      <c r="I337" s="20">
        <v>16000</v>
      </c>
      <c r="J337" s="2"/>
    </row>
    <row r="338" spans="1:10" ht="15.75" x14ac:dyDescent="0.25">
      <c r="A338" s="18" t="s">
        <v>1449</v>
      </c>
      <c r="B338" s="18" t="s">
        <v>1158</v>
      </c>
      <c r="C338" s="18" t="s">
        <v>1450</v>
      </c>
      <c r="D338" s="18" t="s">
        <v>1451</v>
      </c>
      <c r="E338" s="18" t="s">
        <v>1452</v>
      </c>
      <c r="F338" s="18" t="s">
        <v>1453</v>
      </c>
      <c r="G338" s="18"/>
      <c r="H338" s="19">
        <v>44040</v>
      </c>
      <c r="I338" s="20">
        <v>11750</v>
      </c>
      <c r="J338" s="2"/>
    </row>
    <row r="339" spans="1:10" ht="15.75" x14ac:dyDescent="0.25">
      <c r="A339" s="18" t="s">
        <v>1454</v>
      </c>
      <c r="B339" s="18" t="s">
        <v>1158</v>
      </c>
      <c r="C339" s="18" t="s">
        <v>1455</v>
      </c>
      <c r="D339" s="18" t="s">
        <v>876</v>
      </c>
      <c r="E339" s="18" t="s">
        <v>877</v>
      </c>
      <c r="F339" s="18" t="s">
        <v>878</v>
      </c>
      <c r="G339" s="18"/>
      <c r="H339" s="19">
        <v>44035</v>
      </c>
      <c r="I339" s="20">
        <v>26013</v>
      </c>
      <c r="J339" s="2"/>
    </row>
    <row r="340" spans="1:10" ht="15.75" x14ac:dyDescent="0.25">
      <c r="A340" s="18" t="s">
        <v>1456</v>
      </c>
      <c r="B340" s="18" t="s">
        <v>1158</v>
      </c>
      <c r="C340" s="18" t="s">
        <v>1457</v>
      </c>
      <c r="D340" s="18" t="s">
        <v>1458</v>
      </c>
      <c r="E340" s="18" t="s">
        <v>1459</v>
      </c>
      <c r="F340" s="18" t="s">
        <v>1460</v>
      </c>
      <c r="G340" s="18"/>
      <c r="H340" s="19">
        <v>44029</v>
      </c>
      <c r="I340" s="20">
        <v>48233</v>
      </c>
      <c r="J340" s="2"/>
    </row>
    <row r="341" spans="1:10" ht="15.75" x14ac:dyDescent="0.25">
      <c r="A341" s="18" t="s">
        <v>1461</v>
      </c>
      <c r="B341" s="18" t="s">
        <v>1462</v>
      </c>
      <c r="C341" s="18" t="s">
        <v>1463</v>
      </c>
      <c r="D341" s="18" t="s">
        <v>307</v>
      </c>
      <c r="E341" s="18" t="s">
        <v>308</v>
      </c>
      <c r="F341" s="18" t="s">
        <v>1464</v>
      </c>
      <c r="G341" s="18"/>
      <c r="H341" s="19">
        <v>44019</v>
      </c>
      <c r="I341" s="20">
        <v>4000</v>
      </c>
      <c r="J341" s="2"/>
    </row>
    <row r="342" spans="1:10" ht="15.75" x14ac:dyDescent="0.25">
      <c r="A342" s="18" t="s">
        <v>1465</v>
      </c>
      <c r="B342" s="18" t="s">
        <v>1462</v>
      </c>
      <c r="C342" s="18" t="s">
        <v>1466</v>
      </c>
      <c r="D342" s="18" t="s">
        <v>1467</v>
      </c>
      <c r="E342" s="18" t="s">
        <v>1468</v>
      </c>
      <c r="F342" s="18" t="s">
        <v>1469</v>
      </c>
      <c r="G342" s="18"/>
      <c r="H342" s="19">
        <v>44033</v>
      </c>
      <c r="I342" s="20">
        <v>2800</v>
      </c>
      <c r="J342" s="2"/>
    </row>
    <row r="343" spans="1:10" ht="15.75" x14ac:dyDescent="0.25">
      <c r="A343" s="18" t="s">
        <v>1470</v>
      </c>
      <c r="B343" s="18" t="s">
        <v>1462</v>
      </c>
      <c r="C343" s="18" t="s">
        <v>1471</v>
      </c>
      <c r="D343" s="18" t="s">
        <v>1472</v>
      </c>
      <c r="E343" s="18" t="s">
        <v>1473</v>
      </c>
      <c r="F343" s="18" t="s">
        <v>1474</v>
      </c>
      <c r="G343" s="18"/>
      <c r="H343" s="19">
        <v>44034</v>
      </c>
      <c r="I343" s="20">
        <v>3600</v>
      </c>
      <c r="J343" s="2"/>
    </row>
    <row r="344" spans="1:10" ht="15.75" x14ac:dyDescent="0.25">
      <c r="A344" s="18" t="s">
        <v>1475</v>
      </c>
      <c r="B344" s="18" t="s">
        <v>1476</v>
      </c>
      <c r="C344" s="18" t="s">
        <v>1477</v>
      </c>
      <c r="D344" s="18" t="s">
        <v>1478</v>
      </c>
      <c r="E344" s="18" t="s">
        <v>1479</v>
      </c>
      <c r="F344" s="18" t="s">
        <v>1480</v>
      </c>
      <c r="G344" s="18"/>
      <c r="H344" s="19">
        <v>44021</v>
      </c>
      <c r="I344" s="20">
        <v>1500</v>
      </c>
      <c r="J344" s="2"/>
    </row>
    <row r="345" spans="1:10" ht="15.75" x14ac:dyDescent="0.25">
      <c r="A345" s="18" t="s">
        <v>1481</v>
      </c>
      <c r="B345" s="18" t="s">
        <v>1476</v>
      </c>
      <c r="C345" s="18" t="s">
        <v>1482</v>
      </c>
      <c r="D345" s="18" t="s">
        <v>1483</v>
      </c>
      <c r="E345" s="18" t="s">
        <v>1484</v>
      </c>
      <c r="F345" s="18" t="s">
        <v>1485</v>
      </c>
      <c r="G345" s="18"/>
      <c r="H345" s="19">
        <v>44040</v>
      </c>
      <c r="I345" s="20">
        <v>2500</v>
      </c>
      <c r="J345" s="2"/>
    </row>
    <row r="346" spans="1:10" ht="15.75" x14ac:dyDescent="0.25">
      <c r="A346" s="18" t="s">
        <v>1486</v>
      </c>
      <c r="B346" s="18" t="s">
        <v>1476</v>
      </c>
      <c r="C346" s="18" t="s">
        <v>1487</v>
      </c>
      <c r="D346" s="18" t="s">
        <v>1488</v>
      </c>
      <c r="E346" s="18" t="s">
        <v>1489</v>
      </c>
      <c r="F346" s="18" t="s">
        <v>1490</v>
      </c>
      <c r="G346" s="18"/>
      <c r="H346" s="19">
        <v>44035</v>
      </c>
      <c r="I346" s="20">
        <v>6000</v>
      </c>
      <c r="J346" s="2"/>
    </row>
    <row r="347" spans="1:10" ht="15.75" x14ac:dyDescent="0.25">
      <c r="A347" s="18" t="s">
        <v>1491</v>
      </c>
      <c r="B347" s="18" t="s">
        <v>1476</v>
      </c>
      <c r="C347" s="18" t="s">
        <v>1492</v>
      </c>
      <c r="D347" s="18" t="s">
        <v>1493</v>
      </c>
      <c r="E347" s="18" t="s">
        <v>1494</v>
      </c>
      <c r="F347" s="18" t="s">
        <v>1495</v>
      </c>
      <c r="G347" s="18"/>
      <c r="H347" s="19">
        <v>44029</v>
      </c>
      <c r="I347" s="20">
        <v>3000</v>
      </c>
      <c r="J347" s="2"/>
    </row>
    <row r="348" spans="1:10" ht="15.75" x14ac:dyDescent="0.25">
      <c r="A348" s="18" t="s">
        <v>1496</v>
      </c>
      <c r="B348" s="18" t="s">
        <v>1476</v>
      </c>
      <c r="C348" s="18" t="s">
        <v>1497</v>
      </c>
      <c r="D348" s="18" t="s">
        <v>1498</v>
      </c>
      <c r="E348" s="18" t="s">
        <v>1499</v>
      </c>
      <c r="F348" s="18" t="s">
        <v>1500</v>
      </c>
      <c r="G348" s="18" t="s">
        <v>1500</v>
      </c>
      <c r="H348" s="19">
        <v>44014</v>
      </c>
      <c r="I348" s="20">
        <v>6000</v>
      </c>
      <c r="J348" s="2"/>
    </row>
    <row r="349" spans="1:10" ht="15.75" x14ac:dyDescent="0.25">
      <c r="A349" s="18" t="s">
        <v>1501</v>
      </c>
      <c r="B349" s="18" t="s">
        <v>1476</v>
      </c>
      <c r="C349" s="18" t="s">
        <v>1502</v>
      </c>
      <c r="D349" s="18" t="s">
        <v>1503</v>
      </c>
      <c r="E349" s="18" t="s">
        <v>1504</v>
      </c>
      <c r="F349" s="18" t="s">
        <v>1505</v>
      </c>
      <c r="G349" s="18"/>
      <c r="H349" s="19">
        <v>44029</v>
      </c>
      <c r="I349" s="20">
        <v>1500</v>
      </c>
      <c r="J349" s="2"/>
    </row>
    <row r="350" spans="1:10" ht="15.75" x14ac:dyDescent="0.25">
      <c r="A350" s="18" t="s">
        <v>1506</v>
      </c>
      <c r="B350" s="18" t="s">
        <v>1476</v>
      </c>
      <c r="C350" s="18" t="s">
        <v>1507</v>
      </c>
      <c r="D350" s="18" t="s">
        <v>1508</v>
      </c>
      <c r="E350" s="18" t="s">
        <v>1509</v>
      </c>
      <c r="F350" s="18" t="s">
        <v>1510</v>
      </c>
      <c r="G350" s="18"/>
      <c r="H350" s="19">
        <v>44033</v>
      </c>
      <c r="I350" s="20">
        <v>4000</v>
      </c>
      <c r="J350" s="2"/>
    </row>
    <row r="351" spans="1:10" ht="15.75" x14ac:dyDescent="0.25">
      <c r="A351" s="18" t="s">
        <v>1511</v>
      </c>
      <c r="B351" s="18" t="s">
        <v>1476</v>
      </c>
      <c r="C351" s="18" t="s">
        <v>1512</v>
      </c>
      <c r="D351" s="18" t="s">
        <v>1513</v>
      </c>
      <c r="E351" s="18" t="s">
        <v>1514</v>
      </c>
      <c r="F351" s="18" t="s">
        <v>1515</v>
      </c>
      <c r="G351" s="18"/>
      <c r="H351" s="19">
        <v>44035</v>
      </c>
      <c r="I351" s="20">
        <v>2283</v>
      </c>
      <c r="J351" s="2"/>
    </row>
    <row r="352" spans="1:10" ht="15.75" x14ac:dyDescent="0.25">
      <c r="A352" s="18" t="s">
        <v>1516</v>
      </c>
      <c r="B352" s="18" t="s">
        <v>1476</v>
      </c>
      <c r="C352" s="18" t="s">
        <v>1010</v>
      </c>
      <c r="D352" s="18" t="s">
        <v>1011</v>
      </c>
      <c r="E352" s="18" t="s">
        <v>1012</v>
      </c>
      <c r="F352" s="18" t="s">
        <v>1013</v>
      </c>
      <c r="G352" s="18"/>
      <c r="H352" s="19">
        <v>44036</v>
      </c>
      <c r="I352" s="20">
        <v>3400</v>
      </c>
      <c r="J352" s="2"/>
    </row>
    <row r="353" spans="1:10" ht="15.75" x14ac:dyDescent="0.25">
      <c r="A353" s="18" t="s">
        <v>1517</v>
      </c>
      <c r="B353" s="18" t="s">
        <v>1476</v>
      </c>
      <c r="C353" s="18" t="s">
        <v>1518</v>
      </c>
      <c r="D353" s="18" t="s">
        <v>1519</v>
      </c>
      <c r="E353" s="18" t="s">
        <v>1520</v>
      </c>
      <c r="F353" s="18" t="s">
        <v>1521</v>
      </c>
      <c r="G353" s="18"/>
      <c r="H353" s="19">
        <v>44043</v>
      </c>
      <c r="I353" s="20">
        <v>100</v>
      </c>
      <c r="J353" s="2"/>
    </row>
    <row r="354" spans="1:10" ht="15.75" x14ac:dyDescent="0.25">
      <c r="A354" s="18" t="s">
        <v>1522</v>
      </c>
      <c r="B354" s="18" t="s">
        <v>1476</v>
      </c>
      <c r="C354" s="18" t="s">
        <v>1523</v>
      </c>
      <c r="D354" s="18" t="s">
        <v>1524</v>
      </c>
      <c r="E354" s="18" t="s">
        <v>1525</v>
      </c>
      <c r="F354" s="18" t="s">
        <v>1526</v>
      </c>
      <c r="G354" s="18"/>
      <c r="H354" s="19">
        <v>44014</v>
      </c>
      <c r="I354" s="20">
        <v>3436</v>
      </c>
      <c r="J354" s="2"/>
    </row>
    <row r="355" spans="1:10" ht="15.75" x14ac:dyDescent="0.25">
      <c r="A355" s="18" t="s">
        <v>1527</v>
      </c>
      <c r="B355" s="18" t="s">
        <v>1528</v>
      </c>
      <c r="C355" s="18" t="s">
        <v>1529</v>
      </c>
      <c r="D355" s="18" t="s">
        <v>1530</v>
      </c>
      <c r="E355" s="18" t="s">
        <v>1531</v>
      </c>
      <c r="F355" s="18" t="s">
        <v>1532</v>
      </c>
      <c r="G355" s="18"/>
      <c r="H355" s="19">
        <v>44021</v>
      </c>
      <c r="I355" s="20">
        <v>4500</v>
      </c>
      <c r="J355" s="2"/>
    </row>
    <row r="356" spans="1:10" ht="15.75" x14ac:dyDescent="0.25">
      <c r="A356" s="18" t="s">
        <v>1533</v>
      </c>
      <c r="B356" s="18" t="s">
        <v>1534</v>
      </c>
      <c r="C356" s="18" t="s">
        <v>1535</v>
      </c>
      <c r="D356" s="18" t="s">
        <v>1536</v>
      </c>
      <c r="E356" s="18" t="s">
        <v>1537</v>
      </c>
      <c r="F356" s="18" t="s">
        <v>1538</v>
      </c>
      <c r="G356" s="18"/>
      <c r="H356" s="19">
        <v>44039</v>
      </c>
      <c r="I356" s="20">
        <v>2500</v>
      </c>
      <c r="J356" s="2"/>
    </row>
    <row r="357" spans="1:10" ht="15.75" x14ac:dyDescent="0.25">
      <c r="A357" s="18" t="s">
        <v>1539</v>
      </c>
      <c r="B357" s="18" t="s">
        <v>1534</v>
      </c>
      <c r="C357" s="18" t="s">
        <v>1540</v>
      </c>
      <c r="D357" s="18" t="s">
        <v>1541</v>
      </c>
      <c r="E357" s="18" t="s">
        <v>1542</v>
      </c>
      <c r="F357" s="18" t="s">
        <v>1543</v>
      </c>
      <c r="G357" s="18"/>
      <c r="H357" s="19">
        <v>44028</v>
      </c>
      <c r="I357" s="20">
        <v>9284</v>
      </c>
      <c r="J357" s="2"/>
    </row>
    <row r="358" spans="1:10" ht="15.75" x14ac:dyDescent="0.25">
      <c r="A358" s="18" t="s">
        <v>1544</v>
      </c>
      <c r="B358" s="18" t="s">
        <v>1534</v>
      </c>
      <c r="C358" s="18" t="s">
        <v>1250</v>
      </c>
      <c r="D358" s="18" t="s">
        <v>1251</v>
      </c>
      <c r="E358" s="18" t="s">
        <v>1252</v>
      </c>
      <c r="F358" s="18" t="s">
        <v>1253</v>
      </c>
      <c r="G358" s="18"/>
      <c r="H358" s="19">
        <v>44019</v>
      </c>
      <c r="I358" s="20">
        <v>5775</v>
      </c>
      <c r="J358" s="2"/>
    </row>
    <row r="359" spans="1:10" ht="15.75" x14ac:dyDescent="0.25">
      <c r="A359" s="18" t="s">
        <v>1545</v>
      </c>
      <c r="B359" s="18" t="s">
        <v>1534</v>
      </c>
      <c r="C359" s="18" t="s">
        <v>1546</v>
      </c>
      <c r="D359" s="18" t="s">
        <v>1547</v>
      </c>
      <c r="E359" s="18" t="s">
        <v>1548</v>
      </c>
      <c r="F359" s="18" t="s">
        <v>1549</v>
      </c>
      <c r="G359" s="18"/>
      <c r="H359" s="19">
        <v>44032</v>
      </c>
      <c r="I359" s="20">
        <v>6850</v>
      </c>
      <c r="J359" s="2"/>
    </row>
    <row r="360" spans="1:10" ht="15.75" x14ac:dyDescent="0.25">
      <c r="A360" s="18" t="s">
        <v>1550</v>
      </c>
      <c r="B360" s="18" t="s">
        <v>1534</v>
      </c>
      <c r="C360" s="18" t="s">
        <v>1551</v>
      </c>
      <c r="D360" s="18" t="s">
        <v>1552</v>
      </c>
      <c r="E360" s="18" t="s">
        <v>1553</v>
      </c>
      <c r="F360" s="18" t="s">
        <v>1554</v>
      </c>
      <c r="G360" s="18"/>
      <c r="H360" s="19">
        <v>44035</v>
      </c>
      <c r="I360" s="20">
        <v>17867</v>
      </c>
      <c r="J360" s="2"/>
    </row>
    <row r="361" spans="1:10" ht="15.75" x14ac:dyDescent="0.25">
      <c r="A361" s="18" t="s">
        <v>1555</v>
      </c>
      <c r="B361" s="18" t="s">
        <v>1534</v>
      </c>
      <c r="C361" s="18" t="s">
        <v>1556</v>
      </c>
      <c r="D361" s="18" t="s">
        <v>595</v>
      </c>
      <c r="E361" s="18" t="s">
        <v>596</v>
      </c>
      <c r="F361" s="18" t="s">
        <v>597</v>
      </c>
      <c r="G361" s="18"/>
      <c r="H361" s="19">
        <v>44022</v>
      </c>
      <c r="I361" s="20">
        <v>2620</v>
      </c>
      <c r="J361" s="2"/>
    </row>
    <row r="362" spans="1:10" ht="15.75" x14ac:dyDescent="0.25">
      <c r="A362" s="18" t="s">
        <v>1557</v>
      </c>
      <c r="B362" s="18" t="s">
        <v>1534</v>
      </c>
      <c r="C362" s="18" t="s">
        <v>1220</v>
      </c>
      <c r="D362" s="18" t="s">
        <v>1221</v>
      </c>
      <c r="E362" s="18" t="s">
        <v>1222</v>
      </c>
      <c r="F362" s="18" t="s">
        <v>1558</v>
      </c>
      <c r="G362" s="18"/>
      <c r="H362" s="19">
        <v>44019</v>
      </c>
      <c r="I362" s="20">
        <v>16448</v>
      </c>
      <c r="J362" s="2"/>
    </row>
    <row r="363" spans="1:10" ht="15.75" x14ac:dyDescent="0.25">
      <c r="A363" s="18" t="s">
        <v>1559</v>
      </c>
      <c r="B363" s="18" t="s">
        <v>1534</v>
      </c>
      <c r="C363" s="18" t="s">
        <v>1560</v>
      </c>
      <c r="D363" s="18" t="s">
        <v>1561</v>
      </c>
      <c r="E363" s="18" t="s">
        <v>1562</v>
      </c>
      <c r="F363" s="18" t="s">
        <v>1563</v>
      </c>
      <c r="G363" s="18"/>
      <c r="H363" s="19">
        <v>44036</v>
      </c>
      <c r="I363" s="20">
        <v>4644</v>
      </c>
      <c r="J363" s="2"/>
    </row>
    <row r="364" spans="1:10" ht="15.75" x14ac:dyDescent="0.25">
      <c r="A364" s="18" t="s">
        <v>1564</v>
      </c>
      <c r="B364" s="18" t="s">
        <v>1534</v>
      </c>
      <c r="C364" s="18" t="s">
        <v>1565</v>
      </c>
      <c r="D364" s="18" t="s">
        <v>1566</v>
      </c>
      <c r="E364" s="18" t="s">
        <v>1567</v>
      </c>
      <c r="F364" s="18" t="s">
        <v>1568</v>
      </c>
      <c r="G364" s="18"/>
      <c r="H364" s="19">
        <v>44028</v>
      </c>
      <c r="I364" s="20">
        <v>6100</v>
      </c>
      <c r="J364" s="2"/>
    </row>
    <row r="365" spans="1:10" ht="15.75" x14ac:dyDescent="0.25">
      <c r="A365" s="18" t="s">
        <v>1569</v>
      </c>
      <c r="B365" s="18" t="s">
        <v>1534</v>
      </c>
      <c r="C365" s="18" t="s">
        <v>1570</v>
      </c>
      <c r="D365" s="18" t="s">
        <v>1571</v>
      </c>
      <c r="E365" s="18" t="s">
        <v>1572</v>
      </c>
      <c r="F365" s="18" t="s">
        <v>1573</v>
      </c>
      <c r="G365" s="18"/>
      <c r="H365" s="19">
        <v>44025</v>
      </c>
      <c r="I365" s="20">
        <v>1200</v>
      </c>
      <c r="J365" s="2"/>
    </row>
    <row r="366" spans="1:10" ht="15.75" x14ac:dyDescent="0.25">
      <c r="A366" s="18" t="s">
        <v>1574</v>
      </c>
      <c r="B366" s="18" t="s">
        <v>1534</v>
      </c>
      <c r="C366" s="18" t="s">
        <v>1575</v>
      </c>
      <c r="D366" s="18" t="s">
        <v>1576</v>
      </c>
      <c r="E366" s="18" t="s">
        <v>1577</v>
      </c>
      <c r="F366" s="18" t="s">
        <v>1578</v>
      </c>
      <c r="G366" s="18"/>
      <c r="H366" s="19">
        <v>44026</v>
      </c>
      <c r="I366" s="20">
        <v>8200</v>
      </c>
      <c r="J366" s="2"/>
    </row>
    <row r="367" spans="1:10" ht="15.75" x14ac:dyDescent="0.25">
      <c r="A367" s="18" t="s">
        <v>1579</v>
      </c>
      <c r="B367" s="18" t="s">
        <v>1534</v>
      </c>
      <c r="C367" s="18" t="s">
        <v>1580</v>
      </c>
      <c r="D367" s="18" t="s">
        <v>1581</v>
      </c>
      <c r="E367" s="18" t="s">
        <v>1582</v>
      </c>
      <c r="F367" s="18" t="s">
        <v>1583</v>
      </c>
      <c r="G367" s="18"/>
      <c r="H367" s="19">
        <v>44032</v>
      </c>
      <c r="I367" s="20">
        <v>9555</v>
      </c>
      <c r="J367" s="2"/>
    </row>
    <row r="368" spans="1:10" ht="15.75" x14ac:dyDescent="0.25">
      <c r="A368" s="18" t="s">
        <v>1584</v>
      </c>
      <c r="B368" s="18" t="s">
        <v>1534</v>
      </c>
      <c r="C368" s="18" t="s">
        <v>1585</v>
      </c>
      <c r="D368" s="18" t="s">
        <v>1586</v>
      </c>
      <c r="E368" s="18" t="s">
        <v>1587</v>
      </c>
      <c r="F368" s="18" t="s">
        <v>1588</v>
      </c>
      <c r="G368" s="18"/>
      <c r="H368" s="19">
        <v>44042</v>
      </c>
      <c r="I368" s="20">
        <v>2306</v>
      </c>
      <c r="J368" s="2"/>
    </row>
    <row r="369" spans="1:10" ht="15.75" x14ac:dyDescent="0.25">
      <c r="A369" s="18" t="s">
        <v>1589</v>
      </c>
      <c r="B369" s="18" t="s">
        <v>1534</v>
      </c>
      <c r="C369" s="18" t="s">
        <v>1286</v>
      </c>
      <c r="D369" s="18" t="s">
        <v>1287</v>
      </c>
      <c r="E369" s="18" t="s">
        <v>1288</v>
      </c>
      <c r="F369" s="18" t="s">
        <v>1289</v>
      </c>
      <c r="G369" s="18"/>
      <c r="H369" s="19">
        <v>44021</v>
      </c>
      <c r="I369" s="20">
        <v>9000</v>
      </c>
      <c r="J369" s="2"/>
    </row>
    <row r="370" spans="1:10" ht="15.75" x14ac:dyDescent="0.25">
      <c r="A370" s="18" t="s">
        <v>1654</v>
      </c>
      <c r="B370" s="18" t="s">
        <v>1655</v>
      </c>
      <c r="C370" s="18" t="s">
        <v>1656</v>
      </c>
      <c r="D370" s="18" t="s">
        <v>1657</v>
      </c>
      <c r="E370" s="18" t="s">
        <v>1658</v>
      </c>
      <c r="F370" s="18" t="s">
        <v>1659</v>
      </c>
      <c r="G370" s="18"/>
      <c r="H370" s="19">
        <v>44014</v>
      </c>
      <c r="I370" s="20">
        <v>5716</v>
      </c>
      <c r="J370" s="2"/>
    </row>
    <row r="371" spans="1:10" ht="15.75" x14ac:dyDescent="0.25">
      <c r="A371" s="18" t="s">
        <v>1660</v>
      </c>
      <c r="B371" s="18" t="s">
        <v>1655</v>
      </c>
      <c r="C371" s="18" t="s">
        <v>1661</v>
      </c>
      <c r="D371" s="18" t="s">
        <v>1662</v>
      </c>
      <c r="E371" s="18" t="s">
        <v>1663</v>
      </c>
      <c r="F371" s="18" t="s">
        <v>1664</v>
      </c>
      <c r="G371" s="18"/>
      <c r="H371" s="19">
        <v>44027</v>
      </c>
      <c r="I371" s="20">
        <v>4800</v>
      </c>
      <c r="J371" s="2"/>
    </row>
    <row r="372" spans="1:10" ht="15.75" x14ac:dyDescent="0.25">
      <c r="A372" s="18" t="s">
        <v>1665</v>
      </c>
      <c r="B372" s="18" t="s">
        <v>1655</v>
      </c>
      <c r="C372" s="18" t="s">
        <v>1666</v>
      </c>
      <c r="D372" s="18" t="s">
        <v>1667</v>
      </c>
      <c r="E372" s="18" t="s">
        <v>1668</v>
      </c>
      <c r="F372" s="18" t="s">
        <v>1669</v>
      </c>
      <c r="G372" s="18"/>
      <c r="H372" s="19">
        <v>44021</v>
      </c>
      <c r="I372" s="20">
        <v>0</v>
      </c>
      <c r="J372" s="2"/>
    </row>
    <row r="373" spans="1:10" ht="15.75" x14ac:dyDescent="0.25">
      <c r="A373" s="18" t="s">
        <v>1670</v>
      </c>
      <c r="B373" s="18" t="s">
        <v>1655</v>
      </c>
      <c r="C373" s="18" t="s">
        <v>1671</v>
      </c>
      <c r="D373" s="18" t="s">
        <v>1672</v>
      </c>
      <c r="E373" s="18" t="s">
        <v>1673</v>
      </c>
      <c r="F373" s="18" t="s">
        <v>1674</v>
      </c>
      <c r="G373" s="18"/>
      <c r="H373" s="19">
        <v>44026</v>
      </c>
      <c r="I373" s="20">
        <v>1000</v>
      </c>
      <c r="J373" s="2"/>
    </row>
    <row r="374" spans="1:10" ht="15.75" x14ac:dyDescent="0.25">
      <c r="A374" s="18" t="s">
        <v>1675</v>
      </c>
      <c r="B374" s="18" t="s">
        <v>1655</v>
      </c>
      <c r="C374" s="18" t="s">
        <v>1676</v>
      </c>
      <c r="D374" s="18" t="s">
        <v>1677</v>
      </c>
      <c r="E374" s="18" t="s">
        <v>1678</v>
      </c>
      <c r="F374" s="18" t="s">
        <v>1679</v>
      </c>
      <c r="G374" s="18"/>
      <c r="H374" s="19">
        <v>44026</v>
      </c>
      <c r="I374" s="20">
        <v>6800</v>
      </c>
      <c r="J374" s="2"/>
    </row>
    <row r="375" spans="1:10" ht="15.75" x14ac:dyDescent="0.25">
      <c r="A375" s="18" t="s">
        <v>1680</v>
      </c>
      <c r="B375" s="18" t="s">
        <v>1655</v>
      </c>
      <c r="C375" s="18" t="s">
        <v>1681</v>
      </c>
      <c r="D375" s="18" t="s">
        <v>1682</v>
      </c>
      <c r="E375" s="18" t="s">
        <v>1683</v>
      </c>
      <c r="F375" s="18" t="s">
        <v>1684</v>
      </c>
      <c r="G375" s="18"/>
      <c r="H375" s="19">
        <v>44021</v>
      </c>
      <c r="I375" s="20">
        <v>11000</v>
      </c>
      <c r="J375" s="2"/>
    </row>
    <row r="376" spans="1:10" ht="15.75" x14ac:dyDescent="0.25">
      <c r="A376" s="18" t="s">
        <v>1685</v>
      </c>
      <c r="B376" s="18" t="s">
        <v>1655</v>
      </c>
      <c r="C376" s="18" t="s">
        <v>1686</v>
      </c>
      <c r="D376" s="18" t="s">
        <v>431</v>
      </c>
      <c r="E376" s="18" t="s">
        <v>432</v>
      </c>
      <c r="F376" s="18" t="s">
        <v>433</v>
      </c>
      <c r="G376" s="18"/>
      <c r="H376" s="19">
        <v>44026</v>
      </c>
      <c r="I376" s="20">
        <v>4783</v>
      </c>
      <c r="J376" s="2"/>
    </row>
    <row r="377" spans="1:10" ht="15.75" x14ac:dyDescent="0.25">
      <c r="A377" s="18" t="s">
        <v>1687</v>
      </c>
      <c r="B377" s="18" t="s">
        <v>1655</v>
      </c>
      <c r="C377" s="18" t="s">
        <v>1688</v>
      </c>
      <c r="D377" s="18" t="s">
        <v>1689</v>
      </c>
      <c r="E377" s="18" t="s">
        <v>1690</v>
      </c>
      <c r="F377" s="18" t="s">
        <v>1691</v>
      </c>
      <c r="G377" s="18"/>
      <c r="H377" s="19">
        <v>44025</v>
      </c>
      <c r="I377" s="20">
        <v>2850</v>
      </c>
      <c r="J377" s="2"/>
    </row>
    <row r="378" spans="1:10" ht="15.75" x14ac:dyDescent="0.25">
      <c r="A378" s="18" t="s">
        <v>1692</v>
      </c>
      <c r="B378" s="18" t="s">
        <v>1655</v>
      </c>
      <c r="C378" s="18" t="s">
        <v>1693</v>
      </c>
      <c r="D378" s="18" t="s">
        <v>1694</v>
      </c>
      <c r="E378" s="18" t="s">
        <v>1695</v>
      </c>
      <c r="F378" s="18" t="s">
        <v>1696</v>
      </c>
      <c r="G378" s="18"/>
      <c r="H378" s="19">
        <v>44029</v>
      </c>
      <c r="I378" s="20">
        <v>8000</v>
      </c>
      <c r="J378" s="2"/>
    </row>
    <row r="379" spans="1:10" ht="15.75" x14ac:dyDescent="0.25">
      <c r="A379" s="18" t="s">
        <v>1697</v>
      </c>
      <c r="B379" s="18" t="s">
        <v>1655</v>
      </c>
      <c r="C379" s="18" t="s">
        <v>664</v>
      </c>
      <c r="D379" s="18" t="s">
        <v>665</v>
      </c>
      <c r="E379" s="18" t="s">
        <v>666</v>
      </c>
      <c r="F379" s="18" t="s">
        <v>1698</v>
      </c>
      <c r="G379" s="18"/>
      <c r="H379" s="19">
        <v>44028</v>
      </c>
      <c r="I379" s="20">
        <v>3500</v>
      </c>
      <c r="J379" s="2"/>
    </row>
    <row r="380" spans="1:10" ht="15.75" x14ac:dyDescent="0.25">
      <c r="A380" s="18" t="s">
        <v>1699</v>
      </c>
      <c r="B380" s="18" t="s">
        <v>1700</v>
      </c>
      <c r="C380" s="18" t="s">
        <v>1701</v>
      </c>
      <c r="D380" s="18" t="s">
        <v>1702</v>
      </c>
      <c r="E380" s="18" t="s">
        <v>1703</v>
      </c>
      <c r="F380" s="18" t="s">
        <v>1704</v>
      </c>
      <c r="G380" s="18"/>
      <c r="H380" s="19">
        <v>44028</v>
      </c>
      <c r="I380" s="20">
        <v>7743</v>
      </c>
      <c r="J380" s="2"/>
    </row>
    <row r="381" spans="1:10" ht="15.75" x14ac:dyDescent="0.25">
      <c r="A381" s="18" t="s">
        <v>1705</v>
      </c>
      <c r="B381" s="18" t="s">
        <v>1706</v>
      </c>
      <c r="C381" s="18" t="s">
        <v>1707</v>
      </c>
      <c r="D381" s="18" t="s">
        <v>1708</v>
      </c>
      <c r="E381" s="18" t="s">
        <v>1709</v>
      </c>
      <c r="F381" s="18" t="s">
        <v>1710</v>
      </c>
      <c r="G381" s="18"/>
      <c r="H381" s="19">
        <v>44018</v>
      </c>
      <c r="I381" s="20">
        <v>1499</v>
      </c>
      <c r="J381" s="2"/>
    </row>
    <row r="382" spans="1:10" ht="15.75" x14ac:dyDescent="0.25">
      <c r="A382" s="18" t="s">
        <v>1711</v>
      </c>
      <c r="B382" s="18" t="s">
        <v>1706</v>
      </c>
      <c r="C382" s="18" t="s">
        <v>1712</v>
      </c>
      <c r="D382" s="18" t="s">
        <v>1713</v>
      </c>
      <c r="E382" s="18" t="s">
        <v>1714</v>
      </c>
      <c r="F382" s="18" t="s">
        <v>1715</v>
      </c>
      <c r="G382" s="18"/>
      <c r="H382" s="19">
        <v>44035</v>
      </c>
      <c r="I382" s="20">
        <v>1499</v>
      </c>
      <c r="J382" s="2"/>
    </row>
    <row r="383" spans="1:10" ht="15.75" x14ac:dyDescent="0.25">
      <c r="A383" s="18" t="s">
        <v>1716</v>
      </c>
      <c r="B383" s="18" t="s">
        <v>1706</v>
      </c>
      <c r="C383" s="18" t="s">
        <v>1717</v>
      </c>
      <c r="D383" s="18" t="s">
        <v>1718</v>
      </c>
      <c r="E383" s="18" t="s">
        <v>1719</v>
      </c>
      <c r="F383" s="18" t="s">
        <v>1720</v>
      </c>
      <c r="G383" s="18"/>
      <c r="H383" s="19">
        <v>44032</v>
      </c>
      <c r="I383" s="20">
        <v>2000</v>
      </c>
      <c r="J383" s="2"/>
    </row>
    <row r="384" spans="1:10" ht="15.75" x14ac:dyDescent="0.25">
      <c r="A384" s="18" t="s">
        <v>1721</v>
      </c>
      <c r="B384" s="18" t="s">
        <v>1706</v>
      </c>
      <c r="C384" s="18" t="s">
        <v>1722</v>
      </c>
      <c r="D384" s="18" t="s">
        <v>1723</v>
      </c>
      <c r="E384" s="18" t="s">
        <v>1724</v>
      </c>
      <c r="F384" s="18" t="s">
        <v>1725</v>
      </c>
      <c r="G384" s="18"/>
      <c r="H384" s="19">
        <v>44019</v>
      </c>
      <c r="I384" s="20">
        <v>500</v>
      </c>
      <c r="J384" s="2"/>
    </row>
    <row r="385" spans="1:10" ht="15.75" x14ac:dyDescent="0.25">
      <c r="A385" s="18" t="s">
        <v>1726</v>
      </c>
      <c r="B385" s="18" t="s">
        <v>1706</v>
      </c>
      <c r="C385" s="18" t="s">
        <v>1727</v>
      </c>
      <c r="D385" s="18" t="s">
        <v>1728</v>
      </c>
      <c r="E385" s="18" t="s">
        <v>1729</v>
      </c>
      <c r="F385" s="18" t="s">
        <v>1730</v>
      </c>
      <c r="G385" s="18"/>
      <c r="H385" s="19">
        <v>44035</v>
      </c>
      <c r="I385" s="20">
        <v>1500</v>
      </c>
      <c r="J385" s="2"/>
    </row>
    <row r="386" spans="1:10" ht="15.75" x14ac:dyDescent="0.25">
      <c r="A386" s="18" t="s">
        <v>1731</v>
      </c>
      <c r="B386" s="18" t="s">
        <v>1732</v>
      </c>
      <c r="C386" s="18" t="s">
        <v>1733</v>
      </c>
      <c r="D386" s="18" t="s">
        <v>1734</v>
      </c>
      <c r="E386" s="18" t="s">
        <v>1735</v>
      </c>
      <c r="F386" s="18" t="s">
        <v>1736</v>
      </c>
      <c r="G386" s="18"/>
      <c r="H386" s="19">
        <v>44019</v>
      </c>
      <c r="I386" s="20">
        <v>26675</v>
      </c>
      <c r="J386" s="2"/>
    </row>
    <row r="387" spans="1:10" ht="15.75" x14ac:dyDescent="0.25">
      <c r="A387" s="18" t="s">
        <v>1737</v>
      </c>
      <c r="B387" s="18" t="s">
        <v>1732</v>
      </c>
      <c r="C387" s="18" t="s">
        <v>1738</v>
      </c>
      <c r="D387" s="18" t="s">
        <v>1739</v>
      </c>
      <c r="E387" s="18" t="s">
        <v>1740</v>
      </c>
      <c r="F387" s="18" t="s">
        <v>1741</v>
      </c>
      <c r="G387" s="18"/>
      <c r="H387" s="19">
        <v>44028</v>
      </c>
      <c r="I387" s="20">
        <v>19900</v>
      </c>
      <c r="J387" s="2"/>
    </row>
    <row r="388" spans="1:10" ht="15.75" x14ac:dyDescent="0.25">
      <c r="A388" s="18" t="s">
        <v>1742</v>
      </c>
      <c r="B388" s="18" t="s">
        <v>1732</v>
      </c>
      <c r="C388" s="18" t="s">
        <v>1743</v>
      </c>
      <c r="D388" s="18" t="s">
        <v>1744</v>
      </c>
      <c r="E388" s="18" t="s">
        <v>1745</v>
      </c>
      <c r="F388" s="18" t="s">
        <v>1746</v>
      </c>
      <c r="G388" s="18"/>
      <c r="H388" s="19">
        <v>44029</v>
      </c>
      <c r="I388" s="20">
        <v>7651</v>
      </c>
      <c r="J388" s="2"/>
    </row>
    <row r="389" spans="1:10" ht="15.75" x14ac:dyDescent="0.25">
      <c r="A389" s="18" t="s">
        <v>1747</v>
      </c>
      <c r="B389" s="18" t="s">
        <v>1732</v>
      </c>
      <c r="C389" s="18" t="s">
        <v>1748</v>
      </c>
      <c r="D389" s="18" t="s">
        <v>1749</v>
      </c>
      <c r="E389" s="18" t="s">
        <v>1750</v>
      </c>
      <c r="F389" s="18" t="s">
        <v>1751</v>
      </c>
      <c r="G389" s="18"/>
      <c r="H389" s="19">
        <v>44032</v>
      </c>
      <c r="I389" s="20">
        <v>4750</v>
      </c>
      <c r="J389" s="2"/>
    </row>
    <row r="390" spans="1:10" ht="15.75" x14ac:dyDescent="0.25">
      <c r="A390" s="18" t="s">
        <v>1752</v>
      </c>
      <c r="B390" s="18" t="s">
        <v>1732</v>
      </c>
      <c r="C390" s="18" t="s">
        <v>1753</v>
      </c>
      <c r="D390" s="18" t="s">
        <v>1754</v>
      </c>
      <c r="E390" s="18" t="s">
        <v>1755</v>
      </c>
      <c r="F390" s="18" t="s">
        <v>1756</v>
      </c>
      <c r="G390" s="18"/>
      <c r="H390" s="19">
        <v>44039</v>
      </c>
      <c r="I390" s="20">
        <v>12650</v>
      </c>
      <c r="J390" s="2"/>
    </row>
    <row r="391" spans="1:10" ht="15.75" x14ac:dyDescent="0.25">
      <c r="A391" s="18" t="s">
        <v>1757</v>
      </c>
      <c r="B391" s="18" t="s">
        <v>1732</v>
      </c>
      <c r="C391" s="18" t="s">
        <v>1758</v>
      </c>
      <c r="D391" s="18" t="s">
        <v>1759</v>
      </c>
      <c r="E391" s="18" t="s">
        <v>1760</v>
      </c>
      <c r="F391" s="18" t="s">
        <v>1761</v>
      </c>
      <c r="G391" s="18"/>
      <c r="H391" s="19">
        <v>44034</v>
      </c>
      <c r="I391" s="20">
        <v>5000</v>
      </c>
      <c r="J391" s="2"/>
    </row>
    <row r="392" spans="1:10" ht="15.75" x14ac:dyDescent="0.25">
      <c r="A392" s="18" t="s">
        <v>1762</v>
      </c>
      <c r="B392" s="18" t="s">
        <v>1732</v>
      </c>
      <c r="C392" s="18" t="s">
        <v>1763</v>
      </c>
      <c r="D392" s="18" t="s">
        <v>1764</v>
      </c>
      <c r="E392" s="18" t="s">
        <v>1765</v>
      </c>
      <c r="F392" s="18" t="s">
        <v>1766</v>
      </c>
      <c r="G392" s="18"/>
      <c r="H392" s="19">
        <v>44021</v>
      </c>
      <c r="I392" s="20">
        <v>2700</v>
      </c>
      <c r="J392" s="2"/>
    </row>
    <row r="393" spans="1:10" ht="15.75" x14ac:dyDescent="0.25">
      <c r="A393" s="18" t="s">
        <v>1767</v>
      </c>
      <c r="B393" s="18" t="s">
        <v>1732</v>
      </c>
      <c r="C393" s="18" t="s">
        <v>1768</v>
      </c>
      <c r="D393" s="18" t="s">
        <v>1769</v>
      </c>
      <c r="E393" s="18" t="s">
        <v>1770</v>
      </c>
      <c r="F393" s="18" t="s">
        <v>1771</v>
      </c>
      <c r="G393" s="18"/>
      <c r="H393" s="19">
        <v>44041</v>
      </c>
      <c r="I393" s="20">
        <v>7000</v>
      </c>
      <c r="J393" s="2"/>
    </row>
    <row r="394" spans="1:10" ht="15.75" x14ac:dyDescent="0.25">
      <c r="A394" s="18" t="s">
        <v>1772</v>
      </c>
      <c r="B394" s="18" t="s">
        <v>1732</v>
      </c>
      <c r="C394" s="18" t="s">
        <v>1773</v>
      </c>
      <c r="D394" s="18" t="s">
        <v>1774</v>
      </c>
      <c r="E394" s="18" t="s">
        <v>1775</v>
      </c>
      <c r="F394" s="18" t="s">
        <v>1776</v>
      </c>
      <c r="G394" s="18"/>
      <c r="H394" s="19">
        <v>44036</v>
      </c>
      <c r="I394" s="20">
        <v>4394</v>
      </c>
      <c r="J394" s="2"/>
    </row>
    <row r="395" spans="1:10" ht="15.75" x14ac:dyDescent="0.25">
      <c r="A395" s="18" t="s">
        <v>1777</v>
      </c>
      <c r="B395" s="18" t="s">
        <v>1732</v>
      </c>
      <c r="C395" s="18" t="s">
        <v>1778</v>
      </c>
      <c r="D395" s="18" t="s">
        <v>1779</v>
      </c>
      <c r="E395" s="18" t="s">
        <v>1780</v>
      </c>
      <c r="F395" s="18" t="s">
        <v>1781</v>
      </c>
      <c r="G395" s="18"/>
      <c r="H395" s="19">
        <v>44025</v>
      </c>
      <c r="I395" s="20">
        <v>8801</v>
      </c>
      <c r="J395" s="2"/>
    </row>
    <row r="396" spans="1:10" ht="15.75" x14ac:dyDescent="0.25">
      <c r="A396" s="18" t="s">
        <v>1782</v>
      </c>
      <c r="B396" s="18" t="s">
        <v>1732</v>
      </c>
      <c r="C396" s="18" t="s">
        <v>1783</v>
      </c>
      <c r="D396" s="18" t="s">
        <v>1784</v>
      </c>
      <c r="E396" s="18" t="s">
        <v>1785</v>
      </c>
      <c r="F396" s="18" t="s">
        <v>1786</v>
      </c>
      <c r="G396" s="18"/>
      <c r="H396" s="19">
        <v>44019</v>
      </c>
      <c r="I396" s="20">
        <v>3800</v>
      </c>
      <c r="J396" s="2"/>
    </row>
    <row r="397" spans="1:10" ht="15.75" x14ac:dyDescent="0.25">
      <c r="A397" s="18" t="s">
        <v>1787</v>
      </c>
      <c r="B397" s="18" t="s">
        <v>1732</v>
      </c>
      <c r="C397" s="18" t="s">
        <v>1788</v>
      </c>
      <c r="D397" s="18" t="s">
        <v>1789</v>
      </c>
      <c r="E397" s="18" t="s">
        <v>1790</v>
      </c>
      <c r="F397" s="18" t="s">
        <v>1791</v>
      </c>
      <c r="G397" s="18"/>
      <c r="H397" s="19">
        <v>44035</v>
      </c>
      <c r="I397" s="20">
        <v>7200</v>
      </c>
      <c r="J397" s="2"/>
    </row>
    <row r="398" spans="1:10" ht="15.75" x14ac:dyDescent="0.25">
      <c r="A398" s="18" t="s">
        <v>1792</v>
      </c>
      <c r="B398" s="18" t="s">
        <v>1732</v>
      </c>
      <c r="C398" s="18" t="s">
        <v>1540</v>
      </c>
      <c r="D398" s="18" t="s">
        <v>1541</v>
      </c>
      <c r="E398" s="18" t="s">
        <v>1542</v>
      </c>
      <c r="F398" s="18" t="s">
        <v>1793</v>
      </c>
      <c r="G398" s="18"/>
      <c r="H398" s="19">
        <v>44028</v>
      </c>
      <c r="I398" s="20">
        <v>7354</v>
      </c>
      <c r="J398" s="2"/>
    </row>
    <row r="399" spans="1:10" ht="15.75" x14ac:dyDescent="0.25">
      <c r="A399" s="18" t="s">
        <v>1794</v>
      </c>
      <c r="B399" s="18" t="s">
        <v>1732</v>
      </c>
      <c r="C399" s="18" t="s">
        <v>1795</v>
      </c>
      <c r="D399" s="18" t="s">
        <v>1796</v>
      </c>
      <c r="E399" s="18" t="s">
        <v>1797</v>
      </c>
      <c r="F399" s="18" t="s">
        <v>1798</v>
      </c>
      <c r="G399" s="18"/>
      <c r="H399" s="19">
        <v>44029</v>
      </c>
      <c r="I399" s="20">
        <v>6812</v>
      </c>
      <c r="J399" s="2"/>
    </row>
    <row r="400" spans="1:10" ht="15.75" x14ac:dyDescent="0.25">
      <c r="A400" s="18" t="s">
        <v>1799</v>
      </c>
      <c r="B400" s="18" t="s">
        <v>1732</v>
      </c>
      <c r="C400" s="18" t="s">
        <v>1800</v>
      </c>
      <c r="D400" s="18" t="s">
        <v>1801</v>
      </c>
      <c r="E400" s="18" t="s">
        <v>1802</v>
      </c>
      <c r="F400" s="18" t="s">
        <v>1803</v>
      </c>
      <c r="G400" s="18"/>
      <c r="H400" s="19">
        <v>44029</v>
      </c>
      <c r="I400" s="20">
        <v>10142</v>
      </c>
      <c r="J400" s="2"/>
    </row>
    <row r="401" spans="1:10" ht="15.75" x14ac:dyDescent="0.25">
      <c r="A401" s="18" t="s">
        <v>1804</v>
      </c>
      <c r="B401" s="18" t="s">
        <v>1732</v>
      </c>
      <c r="C401" s="18" t="s">
        <v>1805</v>
      </c>
      <c r="D401" s="18" t="s">
        <v>1806</v>
      </c>
      <c r="E401" s="18" t="s">
        <v>1807</v>
      </c>
      <c r="F401" s="18" t="s">
        <v>1808</v>
      </c>
      <c r="G401" s="18"/>
      <c r="H401" s="19">
        <v>44039</v>
      </c>
      <c r="I401" s="20">
        <v>4700</v>
      </c>
      <c r="J401" s="2"/>
    </row>
    <row r="402" spans="1:10" ht="15.75" x14ac:dyDescent="0.25">
      <c r="A402" s="18" t="s">
        <v>1809</v>
      </c>
      <c r="B402" s="18" t="s">
        <v>1732</v>
      </c>
      <c r="C402" s="18" t="s">
        <v>1810</v>
      </c>
      <c r="D402" s="18" t="s">
        <v>1811</v>
      </c>
      <c r="E402" s="18" t="s">
        <v>1812</v>
      </c>
      <c r="F402" s="18" t="s">
        <v>1813</v>
      </c>
      <c r="G402" s="18"/>
      <c r="H402" s="19">
        <v>44026</v>
      </c>
      <c r="I402" s="20">
        <v>4450</v>
      </c>
      <c r="J402" s="2"/>
    </row>
    <row r="403" spans="1:10" ht="15.75" x14ac:dyDescent="0.25">
      <c r="A403" s="18" t="s">
        <v>1814</v>
      </c>
      <c r="B403" s="18" t="s">
        <v>1732</v>
      </c>
      <c r="C403" s="18" t="s">
        <v>1815</v>
      </c>
      <c r="D403" s="18" t="s">
        <v>1816</v>
      </c>
      <c r="E403" s="18" t="s">
        <v>1817</v>
      </c>
      <c r="F403" s="18" t="s">
        <v>1818</v>
      </c>
      <c r="G403" s="18"/>
      <c r="H403" s="19">
        <v>44039</v>
      </c>
      <c r="I403" s="20">
        <v>6925</v>
      </c>
      <c r="J403" s="2"/>
    </row>
    <row r="404" spans="1:10" ht="15.75" x14ac:dyDescent="0.25">
      <c r="A404" s="18" t="s">
        <v>1819</v>
      </c>
      <c r="B404" s="18" t="s">
        <v>1732</v>
      </c>
      <c r="C404" s="18" t="s">
        <v>1820</v>
      </c>
      <c r="D404" s="18" t="s">
        <v>1821</v>
      </c>
      <c r="E404" s="18" t="s">
        <v>1822</v>
      </c>
      <c r="F404" s="18" t="s">
        <v>1823</v>
      </c>
      <c r="G404" s="18"/>
      <c r="H404" s="19">
        <v>44032</v>
      </c>
      <c r="I404" s="20">
        <v>3000</v>
      </c>
      <c r="J404" s="2"/>
    </row>
    <row r="405" spans="1:10" ht="15.75" x14ac:dyDescent="0.25">
      <c r="A405" s="18" t="s">
        <v>1824</v>
      </c>
      <c r="B405" s="18" t="s">
        <v>1732</v>
      </c>
      <c r="C405" s="18" t="s">
        <v>1825</v>
      </c>
      <c r="D405" s="18" t="s">
        <v>1826</v>
      </c>
      <c r="E405" s="18" t="s">
        <v>1827</v>
      </c>
      <c r="F405" s="18" t="s">
        <v>1828</v>
      </c>
      <c r="G405" s="18"/>
      <c r="H405" s="19">
        <v>44039</v>
      </c>
      <c r="I405" s="20">
        <v>10825</v>
      </c>
      <c r="J405" s="2"/>
    </row>
    <row r="406" spans="1:10" ht="15.75" x14ac:dyDescent="0.25">
      <c r="A406" s="18" t="s">
        <v>1829</v>
      </c>
      <c r="B406" s="18" t="s">
        <v>1732</v>
      </c>
      <c r="C406" s="18" t="s">
        <v>1830</v>
      </c>
      <c r="D406" s="18" t="s">
        <v>1831</v>
      </c>
      <c r="E406" s="18" t="s">
        <v>1832</v>
      </c>
      <c r="F406" s="18" t="s">
        <v>1833</v>
      </c>
      <c r="G406" s="18"/>
      <c r="H406" s="19">
        <v>44021</v>
      </c>
      <c r="I406" s="20">
        <v>14245</v>
      </c>
      <c r="J406" s="2"/>
    </row>
    <row r="407" spans="1:10" ht="15.75" x14ac:dyDescent="0.25">
      <c r="A407" s="18" t="s">
        <v>1834</v>
      </c>
      <c r="B407" s="18" t="s">
        <v>1732</v>
      </c>
      <c r="C407" s="18" t="s">
        <v>1835</v>
      </c>
      <c r="D407" s="18" t="s">
        <v>1836</v>
      </c>
      <c r="E407" s="18" t="s">
        <v>1837</v>
      </c>
      <c r="F407" s="18" t="s">
        <v>1838</v>
      </c>
      <c r="G407" s="18"/>
      <c r="H407" s="19">
        <v>44013</v>
      </c>
      <c r="I407" s="20">
        <v>9000</v>
      </c>
      <c r="J407" s="2"/>
    </row>
    <row r="408" spans="1:10" ht="15.75" x14ac:dyDescent="0.25">
      <c r="A408" s="18" t="s">
        <v>1839</v>
      </c>
      <c r="B408" s="18" t="s">
        <v>1732</v>
      </c>
      <c r="C408" s="18" t="s">
        <v>1840</v>
      </c>
      <c r="D408" s="18" t="s">
        <v>1841</v>
      </c>
      <c r="E408" s="18" t="s">
        <v>1842</v>
      </c>
      <c r="F408" s="18" t="s">
        <v>1843</v>
      </c>
      <c r="G408" s="18"/>
      <c r="H408" s="19">
        <v>44021</v>
      </c>
      <c r="I408" s="20">
        <v>7352</v>
      </c>
      <c r="J408" s="2"/>
    </row>
    <row r="409" spans="1:10" ht="15.75" x14ac:dyDescent="0.25">
      <c r="A409" s="18" t="s">
        <v>1844</v>
      </c>
      <c r="B409" s="18" t="s">
        <v>1732</v>
      </c>
      <c r="C409" s="18" t="s">
        <v>1845</v>
      </c>
      <c r="D409" s="18" t="s">
        <v>974</v>
      </c>
      <c r="E409" s="18" t="s">
        <v>975</v>
      </c>
      <c r="F409" s="18" t="s">
        <v>1846</v>
      </c>
      <c r="G409" s="18"/>
      <c r="H409" s="19">
        <v>44026</v>
      </c>
      <c r="I409" s="20">
        <v>6521</v>
      </c>
      <c r="J409" s="2"/>
    </row>
    <row r="410" spans="1:10" ht="15.75" x14ac:dyDescent="0.25">
      <c r="A410" s="18" t="s">
        <v>1847</v>
      </c>
      <c r="B410" s="18" t="s">
        <v>1732</v>
      </c>
      <c r="C410" s="18" t="s">
        <v>1848</v>
      </c>
      <c r="D410" s="18" t="s">
        <v>1849</v>
      </c>
      <c r="E410" s="18" t="s">
        <v>1850</v>
      </c>
      <c r="F410" s="18" t="s">
        <v>1851</v>
      </c>
      <c r="G410" s="18"/>
      <c r="H410" s="19">
        <v>44032</v>
      </c>
      <c r="I410" s="20">
        <v>3680</v>
      </c>
      <c r="J410" s="2"/>
    </row>
    <row r="411" spans="1:10" ht="15.75" x14ac:dyDescent="0.25">
      <c r="A411" s="18" t="s">
        <v>1852</v>
      </c>
      <c r="B411" s="18" t="s">
        <v>1732</v>
      </c>
      <c r="C411" s="18" t="s">
        <v>1853</v>
      </c>
      <c r="D411" s="18" t="s">
        <v>1854</v>
      </c>
      <c r="E411" s="18" t="s">
        <v>1855</v>
      </c>
      <c r="F411" s="18" t="s">
        <v>1856</v>
      </c>
      <c r="G411" s="18"/>
      <c r="H411" s="19">
        <v>44026</v>
      </c>
      <c r="I411" s="20">
        <v>12169</v>
      </c>
      <c r="J411" s="2"/>
    </row>
    <row r="412" spans="1:10" ht="15.75" x14ac:dyDescent="0.25">
      <c r="A412" s="18" t="s">
        <v>1857</v>
      </c>
      <c r="B412" s="18" t="s">
        <v>1732</v>
      </c>
      <c r="C412" s="18" t="s">
        <v>1858</v>
      </c>
      <c r="D412" s="18" t="s">
        <v>1859</v>
      </c>
      <c r="E412" s="18" t="s">
        <v>1860</v>
      </c>
      <c r="F412" s="18" t="s">
        <v>1861</v>
      </c>
      <c r="G412" s="18"/>
      <c r="H412" s="19">
        <v>44020</v>
      </c>
      <c r="I412" s="20">
        <v>3000</v>
      </c>
      <c r="J412" s="2"/>
    </row>
    <row r="413" spans="1:10" ht="15.75" x14ac:dyDescent="0.25">
      <c r="A413" s="18" t="s">
        <v>1862</v>
      </c>
      <c r="B413" s="18" t="s">
        <v>1732</v>
      </c>
      <c r="C413" s="18" t="s">
        <v>1863</v>
      </c>
      <c r="D413" s="18" t="s">
        <v>1864</v>
      </c>
      <c r="E413" s="18" t="s">
        <v>1865</v>
      </c>
      <c r="F413" s="18" t="s">
        <v>1866</v>
      </c>
      <c r="G413" s="18"/>
      <c r="H413" s="19">
        <v>44021</v>
      </c>
      <c r="I413" s="20">
        <v>1704</v>
      </c>
      <c r="J413" s="2"/>
    </row>
    <row r="414" spans="1:10" ht="15.75" x14ac:dyDescent="0.25">
      <c r="A414" s="18" t="s">
        <v>1867</v>
      </c>
      <c r="B414" s="18" t="s">
        <v>1732</v>
      </c>
      <c r="C414" s="18" t="s">
        <v>1463</v>
      </c>
      <c r="D414" s="18" t="s">
        <v>1868</v>
      </c>
      <c r="E414" s="18" t="s">
        <v>1869</v>
      </c>
      <c r="F414" s="18" t="s">
        <v>1870</v>
      </c>
      <c r="G414" s="18"/>
      <c r="H414" s="19">
        <v>44042</v>
      </c>
      <c r="I414" s="20">
        <v>14205</v>
      </c>
      <c r="J414" s="2"/>
    </row>
    <row r="415" spans="1:10" ht="15.75" x14ac:dyDescent="0.25">
      <c r="A415" s="18" t="s">
        <v>1871</v>
      </c>
      <c r="B415" s="18" t="s">
        <v>1732</v>
      </c>
      <c r="C415" s="18" t="s">
        <v>1872</v>
      </c>
      <c r="D415" s="18" t="s">
        <v>1873</v>
      </c>
      <c r="E415" s="18" t="s">
        <v>1874</v>
      </c>
      <c r="F415" s="18" t="s">
        <v>1875</v>
      </c>
      <c r="G415" s="18"/>
      <c r="H415" s="19">
        <v>44026</v>
      </c>
      <c r="I415" s="20">
        <v>10000</v>
      </c>
      <c r="J415" s="2"/>
    </row>
    <row r="416" spans="1:10" ht="15.75" x14ac:dyDescent="0.25">
      <c r="A416" s="18" t="s">
        <v>1876</v>
      </c>
      <c r="B416" s="18" t="s">
        <v>1732</v>
      </c>
      <c r="C416" s="18" t="s">
        <v>1877</v>
      </c>
      <c r="D416" s="18" t="s">
        <v>1878</v>
      </c>
      <c r="E416" s="18" t="s">
        <v>1879</v>
      </c>
      <c r="F416" s="18" t="s">
        <v>1880</v>
      </c>
      <c r="G416" s="18"/>
      <c r="H416" s="19">
        <v>44027</v>
      </c>
      <c r="I416" s="20">
        <v>5797</v>
      </c>
      <c r="J416" s="2"/>
    </row>
    <row r="417" spans="1:10" ht="15.75" x14ac:dyDescent="0.25">
      <c r="A417" s="18" t="s">
        <v>1881</v>
      </c>
      <c r="B417" s="18" t="s">
        <v>1732</v>
      </c>
      <c r="C417" s="18" t="s">
        <v>1882</v>
      </c>
      <c r="D417" s="18" t="s">
        <v>1883</v>
      </c>
      <c r="E417" s="18" t="s">
        <v>1884</v>
      </c>
      <c r="F417" s="18" t="s">
        <v>1885</v>
      </c>
      <c r="G417" s="18"/>
      <c r="H417" s="19">
        <v>44019</v>
      </c>
      <c r="I417" s="20">
        <v>55845</v>
      </c>
      <c r="J417" s="2"/>
    </row>
    <row r="418" spans="1:10" ht="15.75" x14ac:dyDescent="0.25">
      <c r="A418" s="18" t="s">
        <v>1886</v>
      </c>
      <c r="B418" s="18" t="s">
        <v>1732</v>
      </c>
      <c r="C418" s="18" t="s">
        <v>1887</v>
      </c>
      <c r="D418" s="18" t="s">
        <v>1888</v>
      </c>
      <c r="E418" s="18" t="s">
        <v>1889</v>
      </c>
      <c r="F418" s="18" t="s">
        <v>1890</v>
      </c>
      <c r="G418" s="18"/>
      <c r="H418" s="19">
        <v>44033</v>
      </c>
      <c r="I418" s="20">
        <v>4166</v>
      </c>
      <c r="J418" s="2"/>
    </row>
    <row r="419" spans="1:10" ht="15.75" x14ac:dyDescent="0.25">
      <c r="A419" s="18" t="s">
        <v>1891</v>
      </c>
      <c r="B419" s="18" t="s">
        <v>1732</v>
      </c>
      <c r="C419" s="18" t="s">
        <v>1892</v>
      </c>
      <c r="D419" s="18" t="s">
        <v>1893</v>
      </c>
      <c r="E419" s="18" t="s">
        <v>1894</v>
      </c>
      <c r="F419" s="18" t="s">
        <v>1895</v>
      </c>
      <c r="G419" s="18"/>
      <c r="H419" s="19">
        <v>44043</v>
      </c>
      <c r="I419" s="20">
        <v>9900</v>
      </c>
      <c r="J419" s="2"/>
    </row>
    <row r="420" spans="1:10" ht="15.75" x14ac:dyDescent="0.25">
      <c r="A420" s="18" t="s">
        <v>1896</v>
      </c>
      <c r="B420" s="18" t="s">
        <v>1732</v>
      </c>
      <c r="C420" s="18" t="s">
        <v>1897</v>
      </c>
      <c r="D420" s="18" t="s">
        <v>1898</v>
      </c>
      <c r="E420" s="18" t="s">
        <v>1899</v>
      </c>
      <c r="F420" s="18" t="s">
        <v>1900</v>
      </c>
      <c r="G420" s="18"/>
      <c r="H420" s="19">
        <v>44028</v>
      </c>
      <c r="I420" s="20">
        <v>656</v>
      </c>
      <c r="J420" s="2"/>
    </row>
    <row r="421" spans="1:10" ht="15.75" x14ac:dyDescent="0.25">
      <c r="A421" s="18" t="s">
        <v>1901</v>
      </c>
      <c r="B421" s="18" t="s">
        <v>1732</v>
      </c>
      <c r="C421" s="18" t="s">
        <v>1902</v>
      </c>
      <c r="D421" s="18" t="s">
        <v>1903</v>
      </c>
      <c r="E421" s="18" t="s">
        <v>1904</v>
      </c>
      <c r="F421" s="18" t="s">
        <v>1905</v>
      </c>
      <c r="G421" s="18"/>
      <c r="H421" s="19">
        <v>44035</v>
      </c>
      <c r="I421" s="20">
        <v>4575</v>
      </c>
      <c r="J421" s="2"/>
    </row>
    <row r="422" spans="1:10" ht="15.75" x14ac:dyDescent="0.25">
      <c r="A422" s="18" t="s">
        <v>1906</v>
      </c>
      <c r="B422" s="18" t="s">
        <v>1732</v>
      </c>
      <c r="C422" s="18" t="s">
        <v>1907</v>
      </c>
      <c r="D422" s="18" t="s">
        <v>1908</v>
      </c>
      <c r="E422" s="18" t="s">
        <v>1909</v>
      </c>
      <c r="F422" s="18" t="s">
        <v>1910</v>
      </c>
      <c r="G422" s="18"/>
      <c r="H422" s="19">
        <v>44036</v>
      </c>
      <c r="I422" s="20">
        <v>3400</v>
      </c>
      <c r="J422" s="2"/>
    </row>
    <row r="423" spans="1:10" ht="15.75" x14ac:dyDescent="0.25">
      <c r="A423" s="18" t="s">
        <v>1911</v>
      </c>
      <c r="B423" s="18" t="s">
        <v>1732</v>
      </c>
      <c r="C423" s="18" t="s">
        <v>1912</v>
      </c>
      <c r="D423" s="18" t="s">
        <v>1913</v>
      </c>
      <c r="E423" s="18" t="s">
        <v>1914</v>
      </c>
      <c r="F423" s="18" t="s">
        <v>1915</v>
      </c>
      <c r="G423" s="18"/>
      <c r="H423" s="19">
        <v>44040</v>
      </c>
      <c r="I423" s="20">
        <v>8900</v>
      </c>
      <c r="J423" s="2"/>
    </row>
    <row r="424" spans="1:10" ht="15.75" x14ac:dyDescent="0.25">
      <c r="A424" s="18" t="s">
        <v>1916</v>
      </c>
      <c r="B424" s="18" t="s">
        <v>1732</v>
      </c>
      <c r="C424" s="18" t="s">
        <v>1220</v>
      </c>
      <c r="D424" s="18" t="s">
        <v>1917</v>
      </c>
      <c r="E424" s="18" t="s">
        <v>1918</v>
      </c>
      <c r="F424" s="18" t="s">
        <v>1919</v>
      </c>
      <c r="G424" s="18"/>
      <c r="H424" s="19">
        <v>44020</v>
      </c>
      <c r="I424" s="20">
        <v>34480</v>
      </c>
      <c r="J424" s="2"/>
    </row>
    <row r="425" spans="1:10" ht="15.75" x14ac:dyDescent="0.25">
      <c r="A425" s="18" t="s">
        <v>1920</v>
      </c>
      <c r="B425" s="18" t="s">
        <v>1732</v>
      </c>
      <c r="C425" s="18" t="s">
        <v>1921</v>
      </c>
      <c r="D425" s="18" t="s">
        <v>1922</v>
      </c>
      <c r="E425" s="18" t="s">
        <v>1923</v>
      </c>
      <c r="F425" s="18" t="s">
        <v>1924</v>
      </c>
      <c r="G425" s="18"/>
      <c r="H425" s="19">
        <v>44026</v>
      </c>
      <c r="I425" s="20">
        <v>3599</v>
      </c>
      <c r="J425" s="2"/>
    </row>
    <row r="426" spans="1:10" ht="15.75" x14ac:dyDescent="0.25">
      <c r="A426" s="18" t="s">
        <v>1925</v>
      </c>
      <c r="B426" s="18" t="s">
        <v>1732</v>
      </c>
      <c r="C426" s="18" t="s">
        <v>1926</v>
      </c>
      <c r="D426" s="18" t="s">
        <v>1927</v>
      </c>
      <c r="E426" s="18" t="s">
        <v>1928</v>
      </c>
      <c r="F426" s="18" t="s">
        <v>1929</v>
      </c>
      <c r="G426" s="18"/>
      <c r="H426" s="19">
        <v>44022</v>
      </c>
      <c r="I426" s="20">
        <v>3322</v>
      </c>
      <c r="J426" s="2"/>
    </row>
    <row r="427" spans="1:10" ht="15.75" x14ac:dyDescent="0.25">
      <c r="A427" s="18" t="s">
        <v>1930</v>
      </c>
      <c r="B427" s="18" t="s">
        <v>1732</v>
      </c>
      <c r="C427" s="18" t="s">
        <v>1931</v>
      </c>
      <c r="D427" s="18" t="s">
        <v>1932</v>
      </c>
      <c r="E427" s="18" t="s">
        <v>1933</v>
      </c>
      <c r="F427" s="18" t="s">
        <v>1934</v>
      </c>
      <c r="G427" s="18"/>
      <c r="H427" s="19">
        <v>44033</v>
      </c>
      <c r="I427" s="20">
        <v>14000</v>
      </c>
      <c r="J427" s="2"/>
    </row>
    <row r="428" spans="1:10" ht="15.75" x14ac:dyDescent="0.25">
      <c r="A428" s="18" t="s">
        <v>1935</v>
      </c>
      <c r="B428" s="18" t="s">
        <v>1732</v>
      </c>
      <c r="C428" s="18" t="s">
        <v>1936</v>
      </c>
      <c r="D428" s="18" t="s">
        <v>1937</v>
      </c>
      <c r="E428" s="18" t="s">
        <v>1938</v>
      </c>
      <c r="F428" s="18" t="s">
        <v>1939</v>
      </c>
      <c r="G428" s="18"/>
      <c r="H428" s="19">
        <v>44028</v>
      </c>
      <c r="I428" s="20">
        <v>4800</v>
      </c>
      <c r="J428" s="2"/>
    </row>
    <row r="429" spans="1:10" ht="15.75" x14ac:dyDescent="0.25">
      <c r="A429" s="18" t="s">
        <v>1940</v>
      </c>
      <c r="B429" s="18" t="s">
        <v>1732</v>
      </c>
      <c r="C429" s="18" t="s">
        <v>1941</v>
      </c>
      <c r="D429" s="18" t="s">
        <v>1942</v>
      </c>
      <c r="E429" s="18" t="s">
        <v>1943</v>
      </c>
      <c r="F429" s="18" t="s">
        <v>1944</v>
      </c>
      <c r="G429" s="18"/>
      <c r="H429" s="19">
        <v>44020</v>
      </c>
      <c r="I429" s="20">
        <v>8077</v>
      </c>
      <c r="J429" s="2"/>
    </row>
    <row r="430" spans="1:10" ht="15.75" x14ac:dyDescent="0.25">
      <c r="A430" s="18" t="s">
        <v>1945</v>
      </c>
      <c r="B430" s="18" t="s">
        <v>1732</v>
      </c>
      <c r="C430" s="18" t="s">
        <v>1946</v>
      </c>
      <c r="D430" s="18" t="s">
        <v>1947</v>
      </c>
      <c r="E430" s="18" t="s">
        <v>1948</v>
      </c>
      <c r="F430" s="18" t="s">
        <v>1949</v>
      </c>
      <c r="G430" s="18"/>
      <c r="H430" s="19">
        <v>44027</v>
      </c>
      <c r="I430" s="20">
        <v>10000</v>
      </c>
      <c r="J430" s="2"/>
    </row>
    <row r="431" spans="1:10" ht="15.75" x14ac:dyDescent="0.25">
      <c r="A431" s="18" t="s">
        <v>1950</v>
      </c>
      <c r="B431" s="18" t="s">
        <v>1732</v>
      </c>
      <c r="C431" s="18" t="s">
        <v>1951</v>
      </c>
      <c r="D431" s="18" t="s">
        <v>1952</v>
      </c>
      <c r="E431" s="18" t="s">
        <v>1953</v>
      </c>
      <c r="F431" s="18" t="s">
        <v>1954</v>
      </c>
      <c r="G431" s="18"/>
      <c r="H431" s="19">
        <v>44033</v>
      </c>
      <c r="I431" s="20">
        <v>19000</v>
      </c>
      <c r="J431" s="2"/>
    </row>
    <row r="432" spans="1:10" ht="15.75" x14ac:dyDescent="0.25">
      <c r="A432" s="18" t="s">
        <v>1955</v>
      </c>
      <c r="B432" s="18" t="s">
        <v>1732</v>
      </c>
      <c r="C432" s="18" t="s">
        <v>1956</v>
      </c>
      <c r="D432" s="18" t="s">
        <v>1957</v>
      </c>
      <c r="E432" s="18" t="s">
        <v>1958</v>
      </c>
      <c r="F432" s="18" t="s">
        <v>1959</v>
      </c>
      <c r="G432" s="18"/>
      <c r="H432" s="19">
        <v>44033</v>
      </c>
      <c r="I432" s="20">
        <v>127355</v>
      </c>
      <c r="J432" s="2"/>
    </row>
    <row r="433" spans="1:10" ht="15.75" x14ac:dyDescent="0.25">
      <c r="A433" s="18" t="s">
        <v>1960</v>
      </c>
      <c r="B433" s="18" t="s">
        <v>1732</v>
      </c>
      <c r="C433" s="18" t="s">
        <v>1961</v>
      </c>
      <c r="D433" s="18" t="s">
        <v>1962</v>
      </c>
      <c r="E433" s="18" t="s">
        <v>1963</v>
      </c>
      <c r="F433" s="18" t="s">
        <v>1964</v>
      </c>
      <c r="G433" s="18"/>
      <c r="H433" s="19">
        <v>44039</v>
      </c>
      <c r="I433" s="20">
        <v>8437</v>
      </c>
      <c r="J433" s="2"/>
    </row>
    <row r="434" spans="1:10" ht="15.75" x14ac:dyDescent="0.25">
      <c r="A434" s="18" t="s">
        <v>1965</v>
      </c>
      <c r="B434" s="18" t="s">
        <v>1732</v>
      </c>
      <c r="C434" s="18" t="s">
        <v>1966</v>
      </c>
      <c r="D434" s="18" t="s">
        <v>1967</v>
      </c>
      <c r="E434" s="18" t="s">
        <v>1968</v>
      </c>
      <c r="F434" s="18" t="s">
        <v>1969</v>
      </c>
      <c r="G434" s="18"/>
      <c r="H434" s="19">
        <v>44033</v>
      </c>
      <c r="I434" s="20">
        <v>6000</v>
      </c>
      <c r="J434" s="2"/>
    </row>
    <row r="435" spans="1:10" ht="15.75" x14ac:dyDescent="0.25">
      <c r="A435" s="18" t="s">
        <v>1970</v>
      </c>
      <c r="B435" s="18" t="s">
        <v>1732</v>
      </c>
      <c r="C435" s="18" t="s">
        <v>1971</v>
      </c>
      <c r="D435" s="18" t="s">
        <v>1972</v>
      </c>
      <c r="E435" s="18" t="s">
        <v>1973</v>
      </c>
      <c r="F435" s="18" t="s">
        <v>1974</v>
      </c>
      <c r="G435" s="18"/>
      <c r="H435" s="19">
        <v>44039</v>
      </c>
      <c r="I435" s="20">
        <v>6125</v>
      </c>
      <c r="J435" s="2"/>
    </row>
    <row r="436" spans="1:10" ht="15.75" x14ac:dyDescent="0.25">
      <c r="A436" s="18" t="s">
        <v>1975</v>
      </c>
      <c r="B436" s="18" t="s">
        <v>1732</v>
      </c>
      <c r="C436" s="18" t="s">
        <v>1976</v>
      </c>
      <c r="D436" s="18" t="s">
        <v>1977</v>
      </c>
      <c r="E436" s="18" t="s">
        <v>1978</v>
      </c>
      <c r="F436" s="18" t="s">
        <v>1979</v>
      </c>
      <c r="G436" s="18"/>
      <c r="H436" s="19">
        <v>44029</v>
      </c>
      <c r="I436" s="20">
        <v>3468</v>
      </c>
      <c r="J436" s="2"/>
    </row>
    <row r="437" spans="1:10" ht="15.75" x14ac:dyDescent="0.25">
      <c r="A437" s="18" t="s">
        <v>1980</v>
      </c>
      <c r="B437" s="18" t="s">
        <v>1732</v>
      </c>
      <c r="C437" s="18" t="s">
        <v>1981</v>
      </c>
      <c r="D437" s="18" t="s">
        <v>1982</v>
      </c>
      <c r="E437" s="18" t="s">
        <v>1983</v>
      </c>
      <c r="F437" s="18" t="s">
        <v>1984</v>
      </c>
      <c r="G437" s="18"/>
      <c r="H437" s="19">
        <v>44025</v>
      </c>
      <c r="I437" s="20">
        <v>9110</v>
      </c>
      <c r="J437" s="2"/>
    </row>
    <row r="438" spans="1:10" ht="15.75" x14ac:dyDescent="0.25">
      <c r="A438" s="18" t="s">
        <v>1985</v>
      </c>
      <c r="B438" s="18" t="s">
        <v>1732</v>
      </c>
      <c r="C438" s="18" t="s">
        <v>1986</v>
      </c>
      <c r="D438" s="18" t="s">
        <v>1987</v>
      </c>
      <c r="E438" s="18" t="s">
        <v>1988</v>
      </c>
      <c r="F438" s="18" t="s">
        <v>1989</v>
      </c>
      <c r="G438" s="18"/>
      <c r="H438" s="19">
        <v>44025</v>
      </c>
      <c r="I438" s="20">
        <v>8777</v>
      </c>
      <c r="J438" s="2"/>
    </row>
    <row r="439" spans="1:10" ht="15.75" x14ac:dyDescent="0.25">
      <c r="A439" s="18" t="s">
        <v>1990</v>
      </c>
      <c r="B439" s="18" t="s">
        <v>1732</v>
      </c>
      <c r="C439" s="18" t="s">
        <v>1991</v>
      </c>
      <c r="D439" s="18" t="s">
        <v>1992</v>
      </c>
      <c r="E439" s="18" t="s">
        <v>1993</v>
      </c>
      <c r="F439" s="18" t="s">
        <v>1994</v>
      </c>
      <c r="G439" s="18"/>
      <c r="H439" s="19">
        <v>44040</v>
      </c>
      <c r="I439" s="20">
        <v>3750</v>
      </c>
      <c r="J439" s="2"/>
    </row>
    <row r="440" spans="1:10" ht="15.75" x14ac:dyDescent="0.25">
      <c r="A440" s="18" t="s">
        <v>1995</v>
      </c>
      <c r="B440" s="18" t="s">
        <v>1732</v>
      </c>
      <c r="C440" s="18" t="s">
        <v>1996</v>
      </c>
      <c r="D440" s="18" t="s">
        <v>1997</v>
      </c>
      <c r="E440" s="18" t="s">
        <v>1998</v>
      </c>
      <c r="F440" s="18" t="s">
        <v>1999</v>
      </c>
      <c r="G440" s="18"/>
      <c r="H440" s="19">
        <v>44019</v>
      </c>
      <c r="I440" s="20">
        <v>3150</v>
      </c>
      <c r="J440" s="2"/>
    </row>
    <row r="441" spans="1:10" ht="15.75" x14ac:dyDescent="0.25">
      <c r="A441" s="18" t="s">
        <v>2000</v>
      </c>
      <c r="B441" s="18" t="s">
        <v>1732</v>
      </c>
      <c r="C441" s="18" t="s">
        <v>2001</v>
      </c>
      <c r="D441" s="18" t="s">
        <v>2002</v>
      </c>
      <c r="E441" s="18" t="s">
        <v>2003</v>
      </c>
      <c r="F441" s="18" t="s">
        <v>2004</v>
      </c>
      <c r="G441" s="18"/>
      <c r="H441" s="19">
        <v>44020</v>
      </c>
      <c r="I441" s="20">
        <v>3280</v>
      </c>
      <c r="J441" s="2"/>
    </row>
    <row r="442" spans="1:10" ht="15.75" x14ac:dyDescent="0.25">
      <c r="A442" s="18" t="s">
        <v>2005</v>
      </c>
      <c r="B442" s="18" t="s">
        <v>1732</v>
      </c>
      <c r="C442" s="18" t="s">
        <v>2006</v>
      </c>
      <c r="D442" s="18" t="s">
        <v>2007</v>
      </c>
      <c r="E442" s="18" t="s">
        <v>2008</v>
      </c>
      <c r="F442" s="18" t="s">
        <v>2009</v>
      </c>
      <c r="G442" s="18"/>
      <c r="H442" s="19">
        <v>44014</v>
      </c>
      <c r="I442" s="20">
        <v>2414</v>
      </c>
      <c r="J442" s="2"/>
    </row>
    <row r="443" spans="1:10" ht="15.75" x14ac:dyDescent="0.25">
      <c r="A443" s="18" t="s">
        <v>2010</v>
      </c>
      <c r="B443" s="18" t="s">
        <v>1732</v>
      </c>
      <c r="C443" s="18" t="s">
        <v>2011</v>
      </c>
      <c r="D443" s="18" t="s">
        <v>2012</v>
      </c>
      <c r="E443" s="18" t="s">
        <v>2013</v>
      </c>
      <c r="F443" s="18" t="s">
        <v>2014</v>
      </c>
      <c r="G443" s="18"/>
      <c r="H443" s="19">
        <v>44026</v>
      </c>
      <c r="I443" s="20">
        <v>2300</v>
      </c>
      <c r="J443" s="2"/>
    </row>
    <row r="444" spans="1:10" ht="15.75" x14ac:dyDescent="0.25">
      <c r="A444" s="18" t="s">
        <v>2015</v>
      </c>
      <c r="B444" s="18" t="s">
        <v>1732</v>
      </c>
      <c r="C444" s="18" t="s">
        <v>2016</v>
      </c>
      <c r="D444" s="18" t="s">
        <v>2017</v>
      </c>
      <c r="E444" s="18" t="s">
        <v>2018</v>
      </c>
      <c r="F444" s="18" t="s">
        <v>2019</v>
      </c>
      <c r="G444" s="18"/>
      <c r="H444" s="19">
        <v>44014</v>
      </c>
      <c r="I444" s="20">
        <v>11492</v>
      </c>
      <c r="J444" s="2"/>
    </row>
    <row r="445" spans="1:10" ht="15.75" x14ac:dyDescent="0.25">
      <c r="A445" s="18" t="s">
        <v>2020</v>
      </c>
      <c r="B445" s="18" t="s">
        <v>1732</v>
      </c>
      <c r="C445" s="18" t="s">
        <v>2021</v>
      </c>
      <c r="D445" s="18" t="s">
        <v>2022</v>
      </c>
      <c r="E445" s="18" t="s">
        <v>2023</v>
      </c>
      <c r="F445" s="18" t="s">
        <v>2024</v>
      </c>
      <c r="G445" s="18"/>
      <c r="H445" s="19">
        <v>44040</v>
      </c>
      <c r="I445" s="20">
        <v>15389</v>
      </c>
      <c r="J445" s="2"/>
    </row>
    <row r="446" spans="1:10" ht="15.75" x14ac:dyDescent="0.25">
      <c r="A446" s="18" t="s">
        <v>2025</v>
      </c>
      <c r="B446" s="18" t="s">
        <v>1732</v>
      </c>
      <c r="C446" s="18" t="s">
        <v>2026</v>
      </c>
      <c r="D446" s="18" t="s">
        <v>2027</v>
      </c>
      <c r="E446" s="18" t="s">
        <v>2028</v>
      </c>
      <c r="F446" s="18" t="s">
        <v>2029</v>
      </c>
      <c r="G446" s="18"/>
      <c r="H446" s="19">
        <v>44026</v>
      </c>
      <c r="I446" s="20">
        <v>32033</v>
      </c>
      <c r="J446" s="2"/>
    </row>
    <row r="447" spans="1:10" ht="15.75" x14ac:dyDescent="0.25">
      <c r="A447" s="18" t="s">
        <v>2030</v>
      </c>
      <c r="B447" s="18" t="s">
        <v>1732</v>
      </c>
      <c r="C447" s="18" t="s">
        <v>2031</v>
      </c>
      <c r="D447" s="18" t="s">
        <v>2032</v>
      </c>
      <c r="E447" s="18" t="s">
        <v>2033</v>
      </c>
      <c r="F447" s="18" t="s">
        <v>2034</v>
      </c>
      <c r="G447" s="18"/>
      <c r="H447" s="19">
        <v>44034</v>
      </c>
      <c r="I447" s="20">
        <v>23257</v>
      </c>
      <c r="J447" s="2"/>
    </row>
    <row r="448" spans="1:10" ht="15.75" x14ac:dyDescent="0.25">
      <c r="A448" s="2"/>
      <c r="B448" s="2"/>
      <c r="C448" s="2"/>
      <c r="D448" s="2"/>
      <c r="E448" s="2"/>
      <c r="F448" s="2"/>
      <c r="G448" s="24" t="s">
        <v>2051</v>
      </c>
      <c r="H448" s="24">
        <v>341</v>
      </c>
      <c r="I448" s="25">
        <f>SUM(I107:I447)</f>
        <v>3167780</v>
      </c>
      <c r="J448" s="2"/>
    </row>
    <row r="449" spans="1:10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</row>
  </sheetData>
  <pageMargins left="0.45" right="0.45" top="0.5" bottom="0.5" header="0.3" footer="0.3"/>
  <pageSetup paperSize="5" scale="49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 Collins</cp:lastModifiedBy>
  <cp:lastPrinted>2020-08-05T16:43:12Z</cp:lastPrinted>
  <dcterms:created xsi:type="dcterms:W3CDTF">2020-08-05T14:39:08Z</dcterms:created>
  <dcterms:modified xsi:type="dcterms:W3CDTF">2020-08-05T18:14:23Z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-1444133711</vt:i4>
  </property>
  <property fmtid="{D5CDD505-2E9C-101B-9397-08002B2CF9AE}" pid="3" name="_NewReviewCycle">
    <vt:lpwstr/>
  </property>
  <property fmtid="{D5CDD505-2E9C-101B-9397-08002B2CF9AE}" pid="4" name="_EmailSubject">
    <vt:lpwstr>July</vt:lpwstr>
  </property>
  <property fmtid="{D5CDD505-2E9C-101B-9397-08002B2CF9AE}" pid="5" name="_AuthorEmail">
    <vt:lpwstr>rcollins@orlandpark.org</vt:lpwstr>
  </property>
  <property fmtid="{D5CDD505-2E9C-101B-9397-08002B2CF9AE}" pid="6" name="_AuthorEmailDisplayName">
    <vt:lpwstr>Ryan Collins</vt:lpwstr>
  </property>
</Properties>
</file>