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7495" windowHeight="11190"/>
  </bookViews>
  <sheets>
    <sheet name="Report " sheetId="1" r:id="rId1"/>
  </sheets>
  <calcPr calcId="145621"/>
</workbook>
</file>

<file path=xl/calcChain.xml><?xml version="1.0" encoding="utf-8"?>
<calcChain xmlns="http://schemas.openxmlformats.org/spreadsheetml/2006/main">
  <c r="I82" i="1" l="1"/>
  <c r="I354" i="1"/>
  <c r="I94" i="1"/>
  <c r="I90" i="1"/>
  <c r="I59" i="1"/>
  <c r="I51" i="1"/>
  <c r="I48" i="1"/>
  <c r="I9" i="1"/>
</calcChain>
</file>

<file path=xl/sharedStrings.xml><?xml version="1.0" encoding="utf-8"?>
<sst xmlns="http://schemas.openxmlformats.org/spreadsheetml/2006/main" count="2047" uniqueCount="1597">
  <si>
    <t>Permit</t>
  </si>
  <si>
    <t>Classification</t>
  </si>
  <si>
    <t>Name</t>
  </si>
  <si>
    <t>Parcel</t>
  </si>
  <si>
    <t>Address</t>
  </si>
  <si>
    <t>Primary Party</t>
  </si>
  <si>
    <t>Company</t>
  </si>
  <si>
    <t>Issue</t>
  </si>
  <si>
    <t>Valuation</t>
  </si>
  <si>
    <t>BP-20-01312</t>
  </si>
  <si>
    <t>Commercial Alteration/Remodel - Existing Tenant</t>
  </si>
  <si>
    <t>Affinity Title Services - Expansion</t>
  </si>
  <si>
    <t>27-15-200-006-0000-057-69700</t>
  </si>
  <si>
    <t>9109 151ST STREET B</t>
  </si>
  <si>
    <t>Adam  Freeman</t>
  </si>
  <si>
    <t>Affinity Title Services, LLC</t>
  </si>
  <si>
    <t>BP-20-01008</t>
  </si>
  <si>
    <t>Magnolia Designs - Expansion into Additional Unit</t>
  </si>
  <si>
    <t>27-15-109-013-0000-057-9752</t>
  </si>
  <si>
    <t>15445 94TH AVENUE SPKLR</t>
  </si>
  <si>
    <t>Claire  Donahue</t>
  </si>
  <si>
    <t>Magnolia Designs LLC</t>
  </si>
  <si>
    <t>BP-20-01780</t>
  </si>
  <si>
    <t>Peoples Bank - Interior Remodel</t>
  </si>
  <si>
    <t>27-09-401-023-0000-052-108150</t>
  </si>
  <si>
    <t>14701 RAVINIA AVENUE</t>
  </si>
  <si>
    <t>Peoples Bank SB</t>
  </si>
  <si>
    <t>BP-20-02014</t>
  </si>
  <si>
    <t>Commercial Alteration/Remodel - New Tenant</t>
  </si>
  <si>
    <t>GPS Training LLC Dba Galgano Performance Systems - Build Out for New Tenant</t>
  </si>
  <si>
    <t>09-06-104-002-0000-131860</t>
  </si>
  <si>
    <t>18404 116TH AVENUE #D</t>
  </si>
  <si>
    <t>Cameron  Galgano</t>
  </si>
  <si>
    <t>GPS Training LLC</t>
  </si>
  <si>
    <t>BP-20-02184</t>
  </si>
  <si>
    <t>Commercial Exterior Building Work/Facade</t>
  </si>
  <si>
    <t>Abusharif MD - Replace 6 Windows</t>
  </si>
  <si>
    <t>27-20-410-010-0000-99570</t>
  </si>
  <si>
    <t>16604 107TH COURT</t>
  </si>
  <si>
    <t>ABUSHARIS**, FERAS</t>
  </si>
  <si>
    <t>BP-20-02122</t>
  </si>
  <si>
    <t>Schrank &amp; Associates</t>
  </si>
  <si>
    <t>27-30-416-014-0000-007-14632</t>
  </si>
  <si>
    <t>17267 LAKEBROOK DRIVE</t>
  </si>
  <si>
    <t>BLANK, STEPHEN</t>
  </si>
  <si>
    <t>BP-20-02010</t>
  </si>
  <si>
    <t>Brook Hills Town Home Association</t>
  </si>
  <si>
    <t>27-30-415-039-0000-007-16280</t>
  </si>
  <si>
    <t>17306 LAKEBROOK DRIVE</t>
  </si>
  <si>
    <t>HEALY JR, THOMAS J</t>
  </si>
  <si>
    <t>BP-20-02040</t>
  </si>
  <si>
    <t>Commercial Flat Roof</t>
  </si>
  <si>
    <t>OAC Management</t>
  </si>
  <si>
    <t>27-20-404-007-1001-001-9189</t>
  </si>
  <si>
    <t>10442 163RD PLACE</t>
  </si>
  <si>
    <t>O'MALLEY**, D E</t>
  </si>
  <si>
    <t>BP-20-00208</t>
  </si>
  <si>
    <t>Commercial Flatwork</t>
  </si>
  <si>
    <t>Balek Apt. Bldg - Front Stoop</t>
  </si>
  <si>
    <t>27-09-215-032-0000-052-5347</t>
  </si>
  <si>
    <t>14415 JEFFERSON AVENUE</t>
  </si>
  <si>
    <t>BALEK</t>
  </si>
  <si>
    <t>BP-20-02176</t>
  </si>
  <si>
    <t>Commercial Low Voltage</t>
  </si>
  <si>
    <t>Physicians Exclusive LLC</t>
  </si>
  <si>
    <t>09-06-204-004-0000-118-104450</t>
  </si>
  <si>
    <t>11555 183RD PLACE D</t>
  </si>
  <si>
    <t>Packer Properties</t>
  </si>
  <si>
    <t>BP-20-02091</t>
  </si>
  <si>
    <t>Commercial Miscellaneous</t>
  </si>
  <si>
    <t>VOP - Ishnala Woods Park
Pavilion and Concrete Pad</t>
  </si>
  <si>
    <t>27-02-201-010-0000-038-82050</t>
  </si>
  <si>
    <t>13600 80TH AVENUE</t>
  </si>
  <si>
    <t>VOP ISHNALA WOODS PARK</t>
  </si>
  <si>
    <t>BP-20-02090</t>
  </si>
  <si>
    <t>VOP - Ishnala Park - Pavilion with Concrete Pad</t>
  </si>
  <si>
    <t>27-02-205-002-0000-000-82040</t>
  </si>
  <si>
    <t>8301 RED OAK LANE</t>
  </si>
  <si>
    <t>VOP ISHNALA PARK</t>
  </si>
  <si>
    <t>BP-20-02096</t>
  </si>
  <si>
    <t>VOP - Wlodarski Park - Pavilion and Concrete Pad</t>
  </si>
  <si>
    <t>27-23-309-008-0000-027-82800</t>
  </si>
  <si>
    <t>16651 ROBINHOOD DRIVE</t>
  </si>
  <si>
    <t>VOP  Wlodarski Park</t>
  </si>
  <si>
    <t>BP-20-02093</t>
  </si>
  <si>
    <t>VOP - Village Square Park - Pavilion with Concrete Pad</t>
  </si>
  <si>
    <t>27-15-202-012-0000-057-82650</t>
  </si>
  <si>
    <t>9030 WINDSOR DRIVE</t>
  </si>
  <si>
    <t>VOP VILLAGE SQUARE PARK</t>
  </si>
  <si>
    <t>BP-20-02089</t>
  </si>
  <si>
    <t>VOP - Discovery Park - Pavilion with Concrete Pad</t>
  </si>
  <si>
    <t>27-30-400-017-0000-007-82860</t>
  </si>
  <si>
    <t>11501 BROOK HILL DRIVE</t>
  </si>
  <si>
    <t>VOP DISCOVERY PARK</t>
  </si>
  <si>
    <t>BP-20-02095</t>
  </si>
  <si>
    <t>VOP - Wedgewood Estates Park
Pavilion and Concrete Pad</t>
  </si>
  <si>
    <t>27-11-205-012-0000-093-82620</t>
  </si>
  <si>
    <t>8200 EYNSFORD DRIVE</t>
  </si>
  <si>
    <t>VOP WEDGWOOD PARK</t>
  </si>
  <si>
    <t>BP-20-02084</t>
  </si>
  <si>
    <t>VOP - Sterling Ridge Park
Building a New Passive Park - No Playground</t>
  </si>
  <si>
    <t>27-29-114-017-0000-216-160150</t>
  </si>
  <si>
    <t>10931 WARWICK LANE</t>
  </si>
  <si>
    <t>VOP Sterling Ridge Park</t>
  </si>
  <si>
    <t>BP-20-02097</t>
  </si>
  <si>
    <t>VOP - Parkview Park - Pavilion and Concrete</t>
  </si>
  <si>
    <t>23-35-311-026-0000-000-160160</t>
  </si>
  <si>
    <t>8753 BUTTERFIELD LANE</t>
  </si>
  <si>
    <t>VOP  Parkview Park</t>
  </si>
  <si>
    <t>BP-20-01994</t>
  </si>
  <si>
    <t>Commercial Occupancy-No Work</t>
  </si>
  <si>
    <t>I.G. Business Corp</t>
  </si>
  <si>
    <t>27-16-201-018-0000-172-160140</t>
  </si>
  <si>
    <t>9651 153RD STREET #57</t>
  </si>
  <si>
    <t>Jurgita  Stanina</t>
  </si>
  <si>
    <t>BP-20-02128</t>
  </si>
  <si>
    <t>Hello Hookah</t>
  </si>
  <si>
    <t>27-14-300-006-1015-000-129530</t>
  </si>
  <si>
    <t>8600 159TH STREET  STE 15</t>
  </si>
  <si>
    <t xml:space="preserve">Hello Hookah  </t>
  </si>
  <si>
    <t>BP-20-02129</t>
  </si>
  <si>
    <t>Harlem Gas &amp; Mini Mart - Change of Ownership</t>
  </si>
  <si>
    <t>27-13-205-002-0000-014-12245</t>
  </si>
  <si>
    <t>15100 HARLEM AVENUE</t>
  </si>
  <si>
    <t>LAKIA, MOHAMMAD</t>
  </si>
  <si>
    <t>BP-20-01953</t>
  </si>
  <si>
    <t>Midnight Job</t>
  </si>
  <si>
    <t>27-20-401-023-0000-001-9174</t>
  </si>
  <si>
    <t>10441 163RD PLACE</t>
  </si>
  <si>
    <t xml:space="preserve">Midnight Job  </t>
  </si>
  <si>
    <t>BP-20-02130</t>
  </si>
  <si>
    <t>Farmers Insurance Chris Broderick</t>
  </si>
  <si>
    <t>27-09-201-010-0000-052-5467</t>
  </si>
  <si>
    <t>9926 143RD PLACE</t>
  </si>
  <si>
    <t xml:space="preserve">Farmers Insurance  </t>
  </si>
  <si>
    <t>BP-20-01969</t>
  </si>
  <si>
    <t>Commercial Parking Lot</t>
  </si>
  <si>
    <t>Walgreens - Parking Lot</t>
  </si>
  <si>
    <t>27-13-317-001-0000-000-69650</t>
  </si>
  <si>
    <t>7960 159TH STREET</t>
  </si>
  <si>
    <t>MR. SPISAK</t>
  </si>
  <si>
    <t>Walgreens #04148</t>
  </si>
  <si>
    <t>BP-20-01922</t>
  </si>
  <si>
    <t>Fifth Third Bank</t>
  </si>
  <si>
    <t>27-13-207-002-0000-014-12250</t>
  </si>
  <si>
    <t>15330 HARLEM AVENUE</t>
  </si>
  <si>
    <t>FIFTH  THIRD BANK</t>
  </si>
  <si>
    <t>FIFTH THIRD BANK</t>
  </si>
  <si>
    <t>BP-20-01676</t>
  </si>
  <si>
    <t>Lake View Plaza</t>
  </si>
  <si>
    <t>27-16-403-008-0000-000-9220</t>
  </si>
  <si>
    <t>15854 LAGRANGE ROAD</t>
  </si>
  <si>
    <t>SIMON PROPERTY GROUP**</t>
  </si>
  <si>
    <t>BP-20-01921</t>
  </si>
  <si>
    <t>27-10-300-016-0000-058-13771</t>
  </si>
  <si>
    <t>28 ORLAND SQUARE DRIVE</t>
  </si>
  <si>
    <t>BP-20-01978</t>
  </si>
  <si>
    <t>Resolution Management Services</t>
  </si>
  <si>
    <t>27-09-220-030-0000-000-158100</t>
  </si>
  <si>
    <t>14600 LAGRANGE ROAD</t>
  </si>
  <si>
    <t>Saar  Resolutions Management Services LLC</t>
  </si>
  <si>
    <t>Resolutions Management Services LLC</t>
  </si>
  <si>
    <t>BP-20-00358</t>
  </si>
  <si>
    <t>Commercial Roof</t>
  </si>
  <si>
    <t>Balek Apartment Building</t>
  </si>
  <si>
    <t>BP-20-02143</t>
  </si>
  <si>
    <t>Vitalius Juknevicius C/O Amber House Realty LLC</t>
  </si>
  <si>
    <t>27-10-415-002-0000-059-13620</t>
  </si>
  <si>
    <t>9038 FRANKLIN COURT</t>
  </si>
  <si>
    <t>KK HOLDINGS LTD</t>
  </si>
  <si>
    <t>BP-20-02186</t>
  </si>
  <si>
    <t>Veritas West Condo Assoc.</t>
  </si>
  <si>
    <t>27-13-308-049-1005-088-3048</t>
  </si>
  <si>
    <t>7722 158TH COURT</t>
  </si>
  <si>
    <t>RYAN, WILLIAM</t>
  </si>
  <si>
    <t>BP-20-02113</t>
  </si>
  <si>
    <t>Colette Highlands</t>
  </si>
  <si>
    <t>27-17-402-075-0000-204-112650</t>
  </si>
  <si>
    <t>10650 DANI LANE</t>
  </si>
  <si>
    <t>FORNEK, MICHAEL &amp; KRISTINE</t>
  </si>
  <si>
    <t>BP-20-02266</t>
  </si>
  <si>
    <t>27-17-402-069-0000-204-112690</t>
  </si>
  <si>
    <t>10700 DANI LANE</t>
  </si>
  <si>
    <t>BONATA, LINDA</t>
  </si>
  <si>
    <t>BP-20-02145</t>
  </si>
  <si>
    <t>Commercial Screening/Enclosure</t>
  </si>
  <si>
    <t>El Cameno Plaza Garbage Enclosure</t>
  </si>
  <si>
    <t>27-16-203-013-0000-010-11640</t>
  </si>
  <si>
    <t>9965 151ST STREET</t>
  </si>
  <si>
    <t>ORLAND PARK ASSOCIATES**</t>
  </si>
  <si>
    <t>BP-20-02105</t>
  </si>
  <si>
    <t>Commercial Temporary Occupancy</t>
  </si>
  <si>
    <t>Spirit Halloween - Temp Occupancy</t>
  </si>
  <si>
    <t>27-15-302-022-0000-000-68790</t>
  </si>
  <si>
    <t>15820 94TH AVENUE</t>
  </si>
  <si>
    <t>Steven  Silverstein</t>
  </si>
  <si>
    <t>Spirit Halloween Super Stores, LLC</t>
  </si>
  <si>
    <t>BP-20-02078</t>
  </si>
  <si>
    <t>Deck Repair (Decking, Rails)</t>
  </si>
  <si>
    <t>Friling Residence</t>
  </si>
  <si>
    <t>27-29-103-004-0000-045-12159</t>
  </si>
  <si>
    <t>16724 LEE STREET</t>
  </si>
  <si>
    <t>FRILING, DARRELL</t>
  </si>
  <si>
    <t>BP-20-02299</t>
  </si>
  <si>
    <t>Cole Residence</t>
  </si>
  <si>
    <t>27-02-305-008-0000-091-10456</t>
  </si>
  <si>
    <t>8357 CRISTINA AVENUE</t>
  </si>
  <si>
    <t>COLE, CAROL</t>
  </si>
  <si>
    <t>BP-20-02082</t>
  </si>
  <si>
    <t>Liberty Residence</t>
  </si>
  <si>
    <t>27-10-222-042-0000-122-58160</t>
  </si>
  <si>
    <t>14423 BLUE SPRUCE COURT</t>
  </si>
  <si>
    <t>LIBERTY, DAVID</t>
  </si>
  <si>
    <t>BP-20-02345</t>
  </si>
  <si>
    <t>Decks</t>
  </si>
  <si>
    <t>Coffey Residence</t>
  </si>
  <si>
    <t>27-30-310-014-0000-007-11866</t>
  </si>
  <si>
    <t>17508 BROOK HILL DRIVE</t>
  </si>
  <si>
    <t>COFFEY, FRANK W &amp; DIANE T</t>
  </si>
  <si>
    <t>BP-20-02032</t>
  </si>
  <si>
    <t>Potocki Residence</t>
  </si>
  <si>
    <t>27-10-206-015-0000-026-4523</t>
  </si>
  <si>
    <t>9019 CADDY COURT</t>
  </si>
  <si>
    <t>POTOCKI, DIANE M</t>
  </si>
  <si>
    <t>BP-20-02022</t>
  </si>
  <si>
    <t>Graber Residence</t>
  </si>
  <si>
    <t>27-08-212-022-0000-023-13163</t>
  </si>
  <si>
    <t>14715 GOLF ROAD</t>
  </si>
  <si>
    <t>BESPALOVAITE, INGA</t>
  </si>
  <si>
    <t>BP-20-02075</t>
  </si>
  <si>
    <t>Altaher Residence</t>
  </si>
  <si>
    <t>27-03-302-007-0000-035-1767</t>
  </si>
  <si>
    <t>9231 142ND STREET</t>
  </si>
  <si>
    <t>ALTAHER, AYSA &amp; JAD</t>
  </si>
  <si>
    <t>BP-20-02021</t>
  </si>
  <si>
    <t>Hyland Residence</t>
  </si>
  <si>
    <t>27-09-218-004-0000-052-14045</t>
  </si>
  <si>
    <t>14575 WEST AVENUE</t>
  </si>
  <si>
    <t>STAUTON, JAMES</t>
  </si>
  <si>
    <t>BP-20-02323</t>
  </si>
  <si>
    <t>Niles Residence</t>
  </si>
  <si>
    <t>27-05-308-017-0000-124-33910</t>
  </si>
  <si>
    <t>13933 PERSIMMON DRIVE</t>
  </si>
  <si>
    <t>NILES, JEFFERY</t>
  </si>
  <si>
    <t>BP-20-02000</t>
  </si>
  <si>
    <t>Demolition (Entire Building)</t>
  </si>
  <si>
    <t>Yasini Jewelers - Demo Building Except Foundation</t>
  </si>
  <si>
    <t>27-10-300-025-0000-058-13775</t>
  </si>
  <si>
    <t>30 ORLAND SQUARE DRIVE</t>
  </si>
  <si>
    <t>Saif  Jaber</t>
  </si>
  <si>
    <t>Yasini Jewelers of Orland Park / Repair Shop</t>
  </si>
  <si>
    <t>BP-20-01991</t>
  </si>
  <si>
    <t>Demolition Accessory Structure</t>
  </si>
  <si>
    <t>SIMONEK RESIDENCE -GARAGE DEMO</t>
  </si>
  <si>
    <t>27-22-404-010-0000-027-9080</t>
  </si>
  <si>
    <t>16320 BYRON DRIVE</t>
  </si>
  <si>
    <t>SIMONEK, MICHAEL</t>
  </si>
  <si>
    <t>BP-20-02228</t>
  </si>
  <si>
    <t>Driveway- Residential</t>
  </si>
  <si>
    <t>Russell Residence</t>
  </si>
  <si>
    <t>27-17-310-015-0000-154-70280</t>
  </si>
  <si>
    <t>11100 DOVER COURT</t>
  </si>
  <si>
    <t>Thomas  Russell</t>
  </si>
  <si>
    <t>BP-20-02256</t>
  </si>
  <si>
    <t>DEGRADO Residence - Widen 20'</t>
  </si>
  <si>
    <t>27-30-309-001-0000-007-924</t>
  </si>
  <si>
    <t>11716 BROOKSHIRE DRIVE</t>
  </si>
  <si>
    <t>DE GATTO, ANTHONY</t>
  </si>
  <si>
    <t>BP-20-02098</t>
  </si>
  <si>
    <t>Quirk Residence</t>
  </si>
  <si>
    <t>27-13-310-043-0000-031-34620</t>
  </si>
  <si>
    <t>7901 BRAELOCH COURT</t>
  </si>
  <si>
    <t>QUIRK, THOMAS &amp; LISA</t>
  </si>
  <si>
    <t>BP-20-02278</t>
  </si>
  <si>
    <t>Gajdur Residence</t>
  </si>
  <si>
    <t>27-10-420-035-0000-033-13226</t>
  </si>
  <si>
    <t>9205 LAKEVIEW DRIVE</t>
  </si>
  <si>
    <t>GAJDUR, KATARZYNA</t>
  </si>
  <si>
    <t>BP-20-01996</t>
  </si>
  <si>
    <t>Jaber Residence</t>
  </si>
  <si>
    <t>27-29-106-014-0000-045-26040</t>
  </si>
  <si>
    <t>11028 LAUREL HILL DRIVE</t>
  </si>
  <si>
    <t>JABER, MOHD</t>
  </si>
  <si>
    <t>BP-20-02046</t>
  </si>
  <si>
    <t>KNAPCZY RESIDENCE - Driveway, Patio, Sidewalk</t>
  </si>
  <si>
    <t>27-03-218-017-0000-128-2609</t>
  </si>
  <si>
    <t>13605 LINCOLNSHIRE DRIVE</t>
  </si>
  <si>
    <t>KNAPCZYK, JOSEPH</t>
  </si>
  <si>
    <t>BP-20-02246</t>
  </si>
  <si>
    <t>Ward Residence</t>
  </si>
  <si>
    <t>27-09-301-030-0000-052-7474</t>
  </si>
  <si>
    <t>14795 HIGHLAND AVENUE</t>
  </si>
  <si>
    <t>WARD, WILLIAM W</t>
  </si>
  <si>
    <t>BP-20-02054</t>
  </si>
  <si>
    <t>Flannery Residence</t>
  </si>
  <si>
    <t>27-32-405-028-0000-025-43850</t>
  </si>
  <si>
    <t>18026 JOHN CHARLES DRIVE</t>
  </si>
  <si>
    <t>FLANNERY, MICHAEL</t>
  </si>
  <si>
    <t>BP-20-02002</t>
  </si>
  <si>
    <t>Bueno Residence</t>
  </si>
  <si>
    <t>27-13-315-014-0000-031-34350</t>
  </si>
  <si>
    <t>7842 KEYSTONE ROAD</t>
  </si>
  <si>
    <t>BUENO, TEODORO</t>
  </si>
  <si>
    <t>BP-20-01997</t>
  </si>
  <si>
    <t>Hartman Residence</t>
  </si>
  <si>
    <t>27-09-309-003-0000-056-8398</t>
  </si>
  <si>
    <t>15021 HUNTINGTON COURT</t>
  </si>
  <si>
    <t>HARTMAN, PENNY</t>
  </si>
  <si>
    <t>BP-20-01990</t>
  </si>
  <si>
    <t>Mistretta Residence</t>
  </si>
  <si>
    <t>27-15-106-004-0000-057-2446</t>
  </si>
  <si>
    <t>9209 WHEELER DRIVE</t>
  </si>
  <si>
    <t>MISTRETTA, MARK</t>
  </si>
  <si>
    <t>BP-20-02252</t>
  </si>
  <si>
    <t>CEPICAN RESIDENCE - Porch, Sidewalk &amp; Driveway</t>
  </si>
  <si>
    <t>27-02-206-023-0000-011-2436</t>
  </si>
  <si>
    <t>8234 137TH STREET</t>
  </si>
  <si>
    <t>CEPICAN, PAUL</t>
  </si>
  <si>
    <t>BP-20-02026</t>
  </si>
  <si>
    <t>Duffy Residence - Garage Floor</t>
  </si>
  <si>
    <t>27-11-107-008-0000-049-4745</t>
  </si>
  <si>
    <t>14500 87TH AVENUE</t>
  </si>
  <si>
    <t>DUFFY, FRANK</t>
  </si>
  <si>
    <t>BP-20-02039</t>
  </si>
  <si>
    <t>Bushong Residence - Driveway, Apron and Sidewalk</t>
  </si>
  <si>
    <t>27-32-310-002-0000-189-100430</t>
  </si>
  <si>
    <t>11003 WATERS EDGE DRIVE</t>
  </si>
  <si>
    <t>Bret  Bushong</t>
  </si>
  <si>
    <t>BP-20-02051</t>
  </si>
  <si>
    <t>Electrical Residential Permit</t>
  </si>
  <si>
    <t>Milella Residence</t>
  </si>
  <si>
    <t>27-23-306-001-0000-027-9018</t>
  </si>
  <si>
    <t>16431 SHERWOOD DRIVE</t>
  </si>
  <si>
    <t>NIETZ, SCOTT</t>
  </si>
  <si>
    <t>BP-20-02288</t>
  </si>
  <si>
    <t>Environmental Technology</t>
  </si>
  <si>
    <t>Karlovics Residence</t>
  </si>
  <si>
    <t>27-29-413-012-0000-118-94190</t>
  </si>
  <si>
    <t>10544 BUCK DRIVE</t>
  </si>
  <si>
    <t>KARLOLVICS, PAUL</t>
  </si>
  <si>
    <t>BP-20-02048</t>
  </si>
  <si>
    <t>Annel Residence - Solar Panels</t>
  </si>
  <si>
    <t>27-14-404-005-0000-029-5320</t>
  </si>
  <si>
    <t>15545 82ND AVENUE</t>
  </si>
  <si>
    <t>ANNEL, VINCENT &amp; JENNIFER</t>
  </si>
  <si>
    <t>BP-20-02276</t>
  </si>
  <si>
    <t>Event/Tent/Canopy</t>
  </si>
  <si>
    <t>Maslowiec Residence</t>
  </si>
  <si>
    <t>27-03-201-026-0000-128-82100</t>
  </si>
  <si>
    <t>8901 PINE STREET</t>
  </si>
  <si>
    <t>VOP BRENTWOOD PARK</t>
  </si>
  <si>
    <t>BP-20-01938</t>
  </si>
  <si>
    <t>Ballet Five Eight Outdoor Performance 09.12.2020 09:30 Am -6:30 Pm</t>
  </si>
  <si>
    <t>09-06-104-002-0000-119270</t>
  </si>
  <si>
    <t>18404 116TH AVENUE #A</t>
  </si>
  <si>
    <t>ORLAND PARK BUSINESS CENTER</t>
  </si>
  <si>
    <t>BP-20-02036</t>
  </si>
  <si>
    <t>Dick's Sporting Goods Grand Opening Event 08/05/2020-08/09/2020</t>
  </si>
  <si>
    <t>27-16-403-008-0000-000-136430</t>
  </si>
  <si>
    <t>15852 LAGRANGE ROAD</t>
  </si>
  <si>
    <t xml:space="preserve">Lakeview Plaza  </t>
  </si>
  <si>
    <t>BP-20-01965</t>
  </si>
  <si>
    <t>Fences</t>
  </si>
  <si>
    <t>Almiladi Residence 5' Aluminum Fence</t>
  </si>
  <si>
    <t>27-31-200-024-0000-131-144490</t>
  </si>
  <si>
    <t>17616 ORLAND WOODS LANE</t>
  </si>
  <si>
    <t>Hafez  Almiladi</t>
  </si>
  <si>
    <t>BP-20-02339</t>
  </si>
  <si>
    <t>Ibraimi Residence</t>
  </si>
  <si>
    <t>27-06-204-008-0000-234-150180</t>
  </si>
  <si>
    <t>11474 BOULDER DRIVE</t>
  </si>
  <si>
    <t>KUJTIM &amp; JETMIRA  IBRAIMI</t>
  </si>
  <si>
    <t>BP-20-02016</t>
  </si>
  <si>
    <t>Wirz Residence</t>
  </si>
  <si>
    <t>27-02-409-011-0000-093-6796</t>
  </si>
  <si>
    <t>14069 PUTNEY PLACE</t>
  </si>
  <si>
    <t>DONALD  WIRZ</t>
  </si>
  <si>
    <t>BP-20-02216</t>
  </si>
  <si>
    <t>PETRUSEZSKI,</t>
  </si>
  <si>
    <t>27-32-205-003-0000-152-73870</t>
  </si>
  <si>
    <t>10489 SANTA CRUZ LANE</t>
  </si>
  <si>
    <t>PETRUSEZSKI, MATT</t>
  </si>
  <si>
    <t>BP-20-01770</t>
  </si>
  <si>
    <t>Sosa Residence</t>
  </si>
  <si>
    <t>27-01-309-017-0000-038-48840</t>
  </si>
  <si>
    <t>14210 SCOTT LANE</t>
  </si>
  <si>
    <t>PETE  SOSA</t>
  </si>
  <si>
    <t>BP-20-02081</t>
  </si>
  <si>
    <t>ALTMAN RESIDENCE 5' Aluminum</t>
  </si>
  <si>
    <t>27-17-311-018-0000-133-57130</t>
  </si>
  <si>
    <t>11034 SHENANDOAH DRIVE</t>
  </si>
  <si>
    <t>ALTMAN, JOHN M</t>
  </si>
  <si>
    <t>BP-20-02062</t>
  </si>
  <si>
    <t>Piwowarczyk Residence</t>
  </si>
  <si>
    <t>27-02-105-010-0000-092-7787</t>
  </si>
  <si>
    <t>8560 PINE STREET</t>
  </si>
  <si>
    <t>IWONA AND JOZEF  PIWOWARCZYK</t>
  </si>
  <si>
    <t>BP-20-02234</t>
  </si>
  <si>
    <t>Kusper Residence</t>
  </si>
  <si>
    <t>27-06-402-030-0000-021-32210</t>
  </si>
  <si>
    <t>13971 SPRINGVIEW LANE</t>
  </si>
  <si>
    <t>KUSPER, CHRIS</t>
  </si>
  <si>
    <t>BP-20-01918</t>
  </si>
  <si>
    <t>Pila Residence</t>
  </si>
  <si>
    <t>27-06-416-017-0000-021-62190</t>
  </si>
  <si>
    <t>13957 STOCKTON LANE</t>
  </si>
  <si>
    <t>MIKE  PILA</t>
  </si>
  <si>
    <t>BP-20-02007</t>
  </si>
  <si>
    <t>Gonzalez Residence</t>
  </si>
  <si>
    <t>27-03-107-005-0000-035-462</t>
  </si>
  <si>
    <t>9331 139TH STREET</t>
  </si>
  <si>
    <t>JULIO  GONZALEZ</t>
  </si>
  <si>
    <t>BP-20-02023</t>
  </si>
  <si>
    <t>Conrad Residence</t>
  </si>
  <si>
    <t>27-13-111-003-0000-013-6880</t>
  </si>
  <si>
    <t>7747 SYCAMORE DRIVE</t>
  </si>
  <si>
    <t>LEAHY, WILLIAM</t>
  </si>
  <si>
    <t>BP-20-02303</t>
  </si>
  <si>
    <t>Giedrojc/Erdman Residence</t>
  </si>
  <si>
    <t>27-14-103-017-0000-085-8329</t>
  </si>
  <si>
    <t>8454 TEAKWOOD COURT</t>
  </si>
  <si>
    <t>KELLY, RICHARD D</t>
  </si>
  <si>
    <t>BP-20-01689</t>
  </si>
  <si>
    <t>Sanchez Residence</t>
  </si>
  <si>
    <t>27-14-307-011-0000-029-3516</t>
  </si>
  <si>
    <t>8430 THORNGATE COURT</t>
  </si>
  <si>
    <t>SANCHEZ</t>
  </si>
  <si>
    <t>BP-20-02041</t>
  </si>
  <si>
    <t>Haberkorn Residence</t>
  </si>
  <si>
    <t>27-10-404-013-0000-026-10593</t>
  </si>
  <si>
    <t>8801 147TH STREET</t>
  </si>
  <si>
    <t>MILLER, BRYAN</t>
  </si>
  <si>
    <t>BP-20-02135</t>
  </si>
  <si>
    <t>VRLEC RESIDENCE</t>
  </si>
  <si>
    <t>27-13-308-005-0000-088-3079</t>
  </si>
  <si>
    <t>7723 157TH PLACE</t>
  </si>
  <si>
    <t>NEW RESIDENT 7723 157TH PLACE</t>
  </si>
  <si>
    <t>BP-20-02279</t>
  </si>
  <si>
    <t>Ahrens Residence</t>
  </si>
  <si>
    <t>27-02-320-004-0000-98000</t>
  </si>
  <si>
    <t>8635 142ND PLACE</t>
  </si>
  <si>
    <t>AHRENS, MARY</t>
  </si>
  <si>
    <t>BP-20-02037</t>
  </si>
  <si>
    <t>Bondi Residence 5' Aluminum</t>
  </si>
  <si>
    <t>27-06-315-002-0000-047-89270</t>
  </si>
  <si>
    <t>14006 LONG RUN DRIVE</t>
  </si>
  <si>
    <t>Thomas  Bondi</t>
  </si>
  <si>
    <t>BP-20-02100</t>
  </si>
  <si>
    <t>Reid Residence 6' Wood</t>
  </si>
  <si>
    <t>27-23-310-001-0000-027-8989</t>
  </si>
  <si>
    <t>16641 88TH AVENUE</t>
  </si>
  <si>
    <t>REID, MARGARET</t>
  </si>
  <si>
    <t>BP-20-01630</t>
  </si>
  <si>
    <t>Garza Residence</t>
  </si>
  <si>
    <t>27-06-309-004-0000-047-89120</t>
  </si>
  <si>
    <t>11733 LONG RUN DRIVE</t>
  </si>
  <si>
    <t>GARZA, MICHELLE</t>
  </si>
  <si>
    <t>BP-20-02304</t>
  </si>
  <si>
    <t>Rao Residence</t>
  </si>
  <si>
    <t>27-31-200-010-0000-203-109310</t>
  </si>
  <si>
    <t>17606 KARLI LANE</t>
  </si>
  <si>
    <t>RAO, VISHNU</t>
  </si>
  <si>
    <t>BP-20-02030</t>
  </si>
  <si>
    <t>Whelan Residence</t>
  </si>
  <si>
    <t>27-17-405-011-0000-204-111900</t>
  </si>
  <si>
    <t>10632 BONNIEGLEN PLACE</t>
  </si>
  <si>
    <t>WHELAN, STEPHEN</t>
  </si>
  <si>
    <t>BP-20-02353</t>
  </si>
  <si>
    <t>Soderlund Residence</t>
  </si>
  <si>
    <t>27-09-305-012-0000-056-7574</t>
  </si>
  <si>
    <t>10209 HUNTINGTON COURT</t>
  </si>
  <si>
    <t>SODERLUND, MICHAEL</t>
  </si>
  <si>
    <t>BP-20-02009</t>
  </si>
  <si>
    <t>Wojtowicz / Morrissey Residence</t>
  </si>
  <si>
    <t>27-29-220-010-0000-148-70060</t>
  </si>
  <si>
    <t>17029 JANINE COURT</t>
  </si>
  <si>
    <t>Elizabeth  Wojtowicz</t>
  </si>
  <si>
    <t>BP-20-01983</t>
  </si>
  <si>
    <t>Browner Residence - 6' Wood</t>
  </si>
  <si>
    <t>27-16-107-020-0000-056-1286</t>
  </si>
  <si>
    <t>15222 HIGHLAND AVENUE</t>
  </si>
  <si>
    <t>BROWNER, NICOLE</t>
  </si>
  <si>
    <t>BP-20-01485</t>
  </si>
  <si>
    <t>Ryan Residence - 5 Aluminum</t>
  </si>
  <si>
    <t>27-06-415-024-0000-021-61780</t>
  </si>
  <si>
    <t>11211 EXETER DRIVE</t>
  </si>
  <si>
    <t>RYAN, MICHAEL J</t>
  </si>
  <si>
    <t>BP-20-02116</t>
  </si>
  <si>
    <t>Ramirez Residence - 6' Vinyl</t>
  </si>
  <si>
    <t>27-13-108-051-0000-013-6989</t>
  </si>
  <si>
    <t>15438 ORCHID COURT</t>
  </si>
  <si>
    <t>Anette &amp; Florencio  Ramirez</t>
  </si>
  <si>
    <t>BP-20-02258</t>
  </si>
  <si>
    <t>Perez Residence</t>
  </si>
  <si>
    <t>27-32-405-004-0000-025-12109</t>
  </si>
  <si>
    <t>10621 MAUE DRIVE</t>
  </si>
  <si>
    <t>WARD, JAMES</t>
  </si>
  <si>
    <t>BP-20-02343</t>
  </si>
  <si>
    <t>Daniels Residence</t>
  </si>
  <si>
    <t>27-31-114-015-0000-096-51370</t>
  </si>
  <si>
    <t>17747 BROOKFIELD CIRCLE</t>
  </si>
  <si>
    <t>DANIEL, WILLIAM</t>
  </si>
  <si>
    <t>BP-20-02092</t>
  </si>
  <si>
    <t>QUEBBEMAN RESIDENCE 6' Vinyl</t>
  </si>
  <si>
    <t>27-30-302-061-0000-007-23120</t>
  </si>
  <si>
    <t>11810 BROOKSHIRE DRIVE</t>
  </si>
  <si>
    <t>QUEBBEMAN, MATTHEW</t>
  </si>
  <si>
    <t>BP-20-02204</t>
  </si>
  <si>
    <t>Schneider Residence 4' Aluminum</t>
  </si>
  <si>
    <t>23-35-310-003-0000-066-828</t>
  </si>
  <si>
    <t>8770 BUTTERFIELD LANE</t>
  </si>
  <si>
    <t>SCHNEIDER, WILLIAM C</t>
  </si>
  <si>
    <t>BP-20-01928</t>
  </si>
  <si>
    <t>Sandeman Residence 5' Wood</t>
  </si>
  <si>
    <t>27-32-402-019-0000-025-17090</t>
  </si>
  <si>
    <t>18059 ALICE LANE</t>
  </si>
  <si>
    <t>BANIGKER</t>
  </si>
  <si>
    <t>BP-20-02351</t>
  </si>
  <si>
    <t>SIROKY Residence</t>
  </si>
  <si>
    <t>27-11-206-006-0000-093-13532</t>
  </si>
  <si>
    <t>8324 ASHLEY DRIVE</t>
  </si>
  <si>
    <t>SIROKY, JAMES</t>
  </si>
  <si>
    <t>BP-20-02257</t>
  </si>
  <si>
    <t>Kapitanek Residence</t>
  </si>
  <si>
    <t>27-09-406-015-0000-010-2849</t>
  </si>
  <si>
    <t>14965 AVENIDA DEL ESTE</t>
  </si>
  <si>
    <t>NAULT, MATTHEW</t>
  </si>
  <si>
    <t>BP-20-02169</t>
  </si>
  <si>
    <t>O'Neill Residence - Fence</t>
  </si>
  <si>
    <t>27-15-208-022-0000-057-6078</t>
  </si>
  <si>
    <t>15424 DEVONSHIRE LANE</t>
  </si>
  <si>
    <t>Michael  O'Neill</t>
  </si>
  <si>
    <t>BP-20-02296</t>
  </si>
  <si>
    <t>Papanastasatos Residence</t>
  </si>
  <si>
    <t>27-10-407-016-0000-080-10272</t>
  </si>
  <si>
    <t>14915 DOGWOOD</t>
  </si>
  <si>
    <t>PAPANASTASATOS, SOTIRIOS</t>
  </si>
  <si>
    <t>BP-20-02230</t>
  </si>
  <si>
    <t>BP-20-02306</t>
  </si>
  <si>
    <t>Pagnucci Residence 5' Aluminum</t>
  </si>
  <si>
    <t>27-29-304-009-0000-153-71650</t>
  </si>
  <si>
    <t>17353 DEER CREEK DRIVE</t>
  </si>
  <si>
    <t>PAGNUCCI, ORIANO</t>
  </si>
  <si>
    <t>BP-20-02179</t>
  </si>
  <si>
    <t>Janousek Residence</t>
  </si>
  <si>
    <t>27-11-207-008-0000-093-13495</t>
  </si>
  <si>
    <t>8249 CHERTSEY COURT</t>
  </si>
  <si>
    <t>Kelly  Janousek</t>
  </si>
  <si>
    <t>BP-19-02573-01</t>
  </si>
  <si>
    <t>Fire Alarm</t>
  </si>
  <si>
    <t>Department of Veterans Affairs, Orland Park Vet Center</t>
  </si>
  <si>
    <t>27-23-117-019-0000-000-152100</t>
  </si>
  <si>
    <t>8651 159TH STREET  STE 1</t>
  </si>
  <si>
    <t>BP-20-00250-04</t>
  </si>
  <si>
    <t>Simple Greek</t>
  </si>
  <si>
    <t>27-03-300-016-1006-211-129580</t>
  </si>
  <si>
    <t>14225 95TH AVENUE #410</t>
  </si>
  <si>
    <t>Peggy  Mishos Gibbons</t>
  </si>
  <si>
    <t>P&amp;J Plus Two</t>
  </si>
  <si>
    <t>BP-19-01644-02</t>
  </si>
  <si>
    <t>Fire Sprinkler Permit</t>
  </si>
  <si>
    <t>Orland Park Business Center</t>
  </si>
  <si>
    <t>09-06-104-003-0000-124310</t>
  </si>
  <si>
    <t>18450 116TH AVENUE</t>
  </si>
  <si>
    <t>JACK MAYHER</t>
  </si>
  <si>
    <t>BP-20-02173</t>
  </si>
  <si>
    <t>Furnace-Air Conditioner Replacements</t>
  </si>
  <si>
    <t>Gaynor Residence - Replacement Furnace and AC</t>
  </si>
  <si>
    <t>27-03-221-009-0000-128-2741</t>
  </si>
  <si>
    <t>13805 COGHILL LANE</t>
  </si>
  <si>
    <t>GAYNOR, ROBERT</t>
  </si>
  <si>
    <t>BP-20-02224</t>
  </si>
  <si>
    <t>Cook Residence Furnace &amp; A/C</t>
  </si>
  <si>
    <t>27-30-310-012-0000-007-14595</t>
  </si>
  <si>
    <t>17458 BROOK HILL DRIVE</t>
  </si>
  <si>
    <t>COOK, THOMAS</t>
  </si>
  <si>
    <t>BP-20-02141</t>
  </si>
  <si>
    <t>Regan Residence - Replacement A/C</t>
  </si>
  <si>
    <t>27-20-500-003-0000-108-25490</t>
  </si>
  <si>
    <t>16512 NOTTINGHAM COURT</t>
  </si>
  <si>
    <t>REGAN, BRIAN</t>
  </si>
  <si>
    <t>BP-20-02232</t>
  </si>
  <si>
    <t>Herrebout Residence - Replacement Air Conditioner</t>
  </si>
  <si>
    <t>27-09-123-001-0000-052-14140</t>
  </si>
  <si>
    <t>14501 OAKLEY AVENUE</t>
  </si>
  <si>
    <t>HERREBOUT, PETER &amp; KATHLEEN</t>
  </si>
  <si>
    <t>BP-20-02247</t>
  </si>
  <si>
    <t>Lawrence Residence - Replacement Furnace and AC</t>
  </si>
  <si>
    <t>27-10-403-039-0000-080-10315</t>
  </si>
  <si>
    <t>8942 LUNAR</t>
  </si>
  <si>
    <t>CHIO, ROBERT &amp;N BARBARA</t>
  </si>
  <si>
    <t>BP-20-02274</t>
  </si>
  <si>
    <t>NASIR Residence - Replace A/C</t>
  </si>
  <si>
    <t>27-30-401-043-0000-007-27430</t>
  </si>
  <si>
    <t>11260 LAKEFIELD DRIVE</t>
  </si>
  <si>
    <t>NASIR, HAITHAM</t>
  </si>
  <si>
    <t>BP-20-02038</t>
  </si>
  <si>
    <t>Jaeger Residence - Replacement Furnace and A/C</t>
  </si>
  <si>
    <t>27-08-212-009-0000-023-622</t>
  </si>
  <si>
    <t>14701 GOLF ROAD</t>
  </si>
  <si>
    <t>JAEGER, WILLIAM</t>
  </si>
  <si>
    <t>BP-20-02241</t>
  </si>
  <si>
    <t>Jennings Residence - Replacement A/c</t>
  </si>
  <si>
    <t>27-21-206-024-0000-135-66960</t>
  </si>
  <si>
    <t>16144 HACKNEY DRIVE</t>
  </si>
  <si>
    <t>JENNINGS, DIANE</t>
  </si>
  <si>
    <t>BP-20-02006</t>
  </si>
  <si>
    <t>Davis Residence - Replacement Furnace and Air Conditioner</t>
  </si>
  <si>
    <t>27-09-309-007-0000-056-7387</t>
  </si>
  <si>
    <t>10243 HYACINTH DRIVE</t>
  </si>
  <si>
    <t>PERINO, BRUNO</t>
  </si>
  <si>
    <t>BP-20-02050</t>
  </si>
  <si>
    <t>Thomas Residence - Replace A/C</t>
  </si>
  <si>
    <t>27-32-302-023-0000-215-118720</t>
  </si>
  <si>
    <t>17941 FOUNTAIN CIRCLE</t>
  </si>
  <si>
    <t>Malakia  Thomas</t>
  </si>
  <si>
    <t>BP-20-02280</t>
  </si>
  <si>
    <t>Lavin Residence - Replace A/c</t>
  </si>
  <si>
    <t>27-29-421-010-0000-170-90220</t>
  </si>
  <si>
    <t>10442 STONE HILL DRIVE</t>
  </si>
  <si>
    <t>Mark  Lavin</t>
  </si>
  <si>
    <t>BP-20-02164</t>
  </si>
  <si>
    <t>Butler Residence - Replacement Air Conditioner</t>
  </si>
  <si>
    <t>27-02-122-007-0000-055-7960</t>
  </si>
  <si>
    <t>13805 TAMARACK LANE</t>
  </si>
  <si>
    <t>MARIO  BUTLER</t>
  </si>
  <si>
    <t>BP-20-01787</t>
  </si>
  <si>
    <t>Stachinak Residence - Replacement Furnace</t>
  </si>
  <si>
    <t>27-03-412-005-0000-035-6352</t>
  </si>
  <si>
    <t>14133 YORKTOWN DRIVE</t>
  </si>
  <si>
    <t>STACHNIAK, ROBERT</t>
  </si>
  <si>
    <t>BP-20-02028</t>
  </si>
  <si>
    <t>Buck Residence - Replace A/C</t>
  </si>
  <si>
    <t>27-14-315-025-0000-029-3457</t>
  </si>
  <si>
    <t>15524 PLUM TREE DRIVE</t>
  </si>
  <si>
    <t>Roe  Buck</t>
  </si>
  <si>
    <t>BP-20-01897</t>
  </si>
  <si>
    <t>Lawn Sprinkler</t>
  </si>
  <si>
    <t>VODA CAR WASH - Sprinkler System</t>
  </si>
  <si>
    <t>27-13-308-062-0000-000-52540</t>
  </si>
  <si>
    <t>7648 159TH STREET</t>
  </si>
  <si>
    <t>EVERY BLOOMIN'THING</t>
  </si>
  <si>
    <t>BP-20-02031</t>
  </si>
  <si>
    <t>Grisco Residence 21 Heads</t>
  </si>
  <si>
    <t>27-14-113-003-0000-060-26270</t>
  </si>
  <si>
    <t>8735 HENRY STREET</t>
  </si>
  <si>
    <t>WEBER, CHARLES</t>
  </si>
  <si>
    <t>BP-20-02249</t>
  </si>
  <si>
    <t>Marth Construction</t>
  </si>
  <si>
    <t>27-29-101-015-0000-000-158470</t>
  </si>
  <si>
    <t>16720 SCARLET DRIVE</t>
  </si>
  <si>
    <t>Marth  Construction</t>
  </si>
  <si>
    <t>BP-20-02250</t>
  </si>
  <si>
    <t>27-29-101-015-0000-000-158460</t>
  </si>
  <si>
    <t>16722 SCARLET DRIVE</t>
  </si>
  <si>
    <t>BP-20-02102</t>
  </si>
  <si>
    <t>Miscellaneous - Residential</t>
  </si>
  <si>
    <t>Kowalski Residence- Backyard Grading</t>
  </si>
  <si>
    <t>27-03-222-005-0000-128-2758</t>
  </si>
  <si>
    <t>13805 WOODRIDGE LANE</t>
  </si>
  <si>
    <t>KOWALSKI, MICHAEL</t>
  </si>
  <si>
    <t>BP-20-02011</t>
  </si>
  <si>
    <t>Durkin Residence - Outdoor Fire Place</t>
  </si>
  <si>
    <t>27-09-116-033-0000-052-14009</t>
  </si>
  <si>
    <t>14576 WEST AVENUE</t>
  </si>
  <si>
    <t>DONG, MARTIN</t>
  </si>
  <si>
    <t>BP-20-01914</t>
  </si>
  <si>
    <t>Patio</t>
  </si>
  <si>
    <t>Stateman Residence</t>
  </si>
  <si>
    <t>27-14-215-016-0000-029-5779</t>
  </si>
  <si>
    <t>8029 WHEELER DRIVE</t>
  </si>
  <si>
    <t>STATEMAN, RONALD</t>
  </si>
  <si>
    <t>BP-20-01875</t>
  </si>
  <si>
    <t>Dewith Residence</t>
  </si>
  <si>
    <t>27-03-110-003-0000-044-453</t>
  </si>
  <si>
    <t>13740 92ND AVENUE</t>
  </si>
  <si>
    <t>MICHAEL  DEWITH</t>
  </si>
  <si>
    <t>BP-20-02018</t>
  </si>
  <si>
    <t>Salman Residence</t>
  </si>
  <si>
    <t>27-17-302-016-0000-109-22450</t>
  </si>
  <si>
    <t>15547 LAKESIDE DRIVE</t>
  </si>
  <si>
    <t>Shadi Salman</t>
  </si>
  <si>
    <t>BP-20-02104</t>
  </si>
  <si>
    <t>BP-20-01985</t>
  </si>
  <si>
    <t>Polewski Residence</t>
  </si>
  <si>
    <t>27-30-307-008-0000-007-905</t>
  </si>
  <si>
    <t>11649 BROOKWOOD DRIVE</t>
  </si>
  <si>
    <t>POLEWSKI, THOMAS</t>
  </si>
  <si>
    <t>BP-20-01872</t>
  </si>
  <si>
    <t>Griffin Residence - Patio</t>
  </si>
  <si>
    <t>27-03-307-009-0000-035-13470</t>
  </si>
  <si>
    <t>13912 CHARLESTON DRIVE</t>
  </si>
  <si>
    <t>GRIFFIN, TIMOTHY</t>
  </si>
  <si>
    <t>BP-20-02003</t>
  </si>
  <si>
    <t>Duncan Residence</t>
  </si>
  <si>
    <t>27-13-406-007-0000-013-4269</t>
  </si>
  <si>
    <t>7521 CASHEW DRIVE</t>
  </si>
  <si>
    <t>DUNCAN, JOHN</t>
  </si>
  <si>
    <t>BP-20-02001</t>
  </si>
  <si>
    <t>Berls Residence</t>
  </si>
  <si>
    <t>27-14-109-056-0000-060-8111</t>
  </si>
  <si>
    <t>15230 COVENTRY COURT</t>
  </si>
  <si>
    <t>BERLS, JOSEPH</t>
  </si>
  <si>
    <t>BP-20-02019</t>
  </si>
  <si>
    <t>Pergola, Trellis, Patio Cover</t>
  </si>
  <si>
    <t>BP-20-02190</t>
  </si>
  <si>
    <t>Plumbing Permit Residential</t>
  </si>
  <si>
    <t>Joniak Rental House</t>
  </si>
  <si>
    <t>27-16-107-006-0000-056-1333</t>
  </si>
  <si>
    <t>15203 HUNTINGTON COURT</t>
  </si>
  <si>
    <t>ZAKER, DAN</t>
  </si>
  <si>
    <t>BP-20-02029</t>
  </si>
  <si>
    <t>Hylander Residence</t>
  </si>
  <si>
    <t>23-34-307-008-0000-200-106800</t>
  </si>
  <si>
    <t>9418 DUNMURRY DRIVE</t>
  </si>
  <si>
    <t>Sidonie  Hylander</t>
  </si>
  <si>
    <t>BP-20-01971</t>
  </si>
  <si>
    <t>Plumbing/Drain Tile No Connections</t>
  </si>
  <si>
    <t>Thompson Residence</t>
  </si>
  <si>
    <t>27-14-105-039-0000-085-8225</t>
  </si>
  <si>
    <t>15425 TEE BROOK DRIVE</t>
  </si>
  <si>
    <t>THOMPSON, JOSEPH</t>
  </si>
  <si>
    <t>BP-20-02063</t>
  </si>
  <si>
    <t>Ytterberg Residence</t>
  </si>
  <si>
    <t>27-09-121-001-0000-052-14214</t>
  </si>
  <si>
    <t>14500 RIDGE AVENUE</t>
  </si>
  <si>
    <t>BURKLUND, MELVIN</t>
  </si>
  <si>
    <t>BP-20-01942</t>
  </si>
  <si>
    <t>Mulcahy Residence</t>
  </si>
  <si>
    <t>27-09-122-024-0000-052-11806</t>
  </si>
  <si>
    <t>14630 OAKLEY AVENUE</t>
  </si>
  <si>
    <t>MULCAHY, EDWARD</t>
  </si>
  <si>
    <t>BP-20-02083</t>
  </si>
  <si>
    <t>Plumbing/Drain Tile With Connections</t>
  </si>
  <si>
    <t>Wagner Residence</t>
  </si>
  <si>
    <t>27-02-304-014-0000-091-6740</t>
  </si>
  <si>
    <t>14059 CRISTINA AVENUE</t>
  </si>
  <si>
    <t>WAGNER, JACQUELINE A</t>
  </si>
  <si>
    <t>BP-20-02167</t>
  </si>
  <si>
    <t>Cambridge Condo's</t>
  </si>
  <si>
    <t>27-31-204-014-0000-008-12144</t>
  </si>
  <si>
    <t>11211 CAMERON PARKWAY</t>
  </si>
  <si>
    <t>JAZO, REFUGIO</t>
  </si>
  <si>
    <t>BP-20-01992</t>
  </si>
  <si>
    <t>Residential Garage Addition/Alteration</t>
  </si>
  <si>
    <t>SIMONEK RESIDENCE- NEW GARAGE</t>
  </si>
  <si>
    <t>BP-20-02289</t>
  </si>
  <si>
    <t>Residential Minor Work</t>
  </si>
  <si>
    <t>Duhig Residence</t>
  </si>
  <si>
    <t>27-10-222-033-0000-122-57990</t>
  </si>
  <si>
    <t>14335 BLUE SPRUCE COURT</t>
  </si>
  <si>
    <t>SIPOWICZ, CHESTER M</t>
  </si>
  <si>
    <t>BP-20-02229</t>
  </si>
  <si>
    <t>Vitogiannis Residence</t>
  </si>
  <si>
    <t>27-12-104-006-0000-012-10025</t>
  </si>
  <si>
    <t>7960 CHATEAU COURT</t>
  </si>
  <si>
    <t>DUDA, J</t>
  </si>
  <si>
    <t>BP-20-01935</t>
  </si>
  <si>
    <t>Residential New Construction Bluff Pointe</t>
  </si>
  <si>
    <t>McNaughton Development - Bluff Pointe Lot #38</t>
  </si>
  <si>
    <t>27-30-201-021-0000-000-156630</t>
  </si>
  <si>
    <t>11361 171ST STREET</t>
  </si>
  <si>
    <t xml:space="preserve">McNaughton Development  </t>
  </si>
  <si>
    <t>BP-20-02025</t>
  </si>
  <si>
    <t>Residential New Construction Charleton Highlands</t>
  </si>
  <si>
    <t>Charleton Development - Charleton Highlands Lot #13</t>
  </si>
  <si>
    <t>27-22-307-022-0000-220-120910</t>
  </si>
  <si>
    <t>9437 MARIA LANE</t>
  </si>
  <si>
    <t xml:space="preserve">Charleton Development  </t>
  </si>
  <si>
    <t>BP-19-02570</t>
  </si>
  <si>
    <t>Residential New Construction Generic</t>
  </si>
  <si>
    <t>Valan Residence - Crystal Springs Unit 2 Amber Springs</t>
  </si>
  <si>
    <t>27-08-301-049-0000-111-121270</t>
  </si>
  <si>
    <t>10908 151ST STREET</t>
  </si>
  <si>
    <t>Ryan &amp; Kerry  Valan</t>
  </si>
  <si>
    <t>BP-20-01825</t>
  </si>
  <si>
    <t>O'Malley Builders -Rodao Point Lot #3</t>
  </si>
  <si>
    <t>27-18-101-005-0000-226-124580</t>
  </si>
  <si>
    <t>15175 RODAO LANE</t>
  </si>
  <si>
    <t xml:space="preserve">O'Malley Builders  </t>
  </si>
  <si>
    <t>BP-20-01963</t>
  </si>
  <si>
    <t>Marth Construction- Tallgrass Lot 11 Unit 21</t>
  </si>
  <si>
    <t>27-29-101-015-0000-000-158370</t>
  </si>
  <si>
    <t>16707 SCARLET DRIVE</t>
  </si>
  <si>
    <t xml:space="preserve">Marth Construction  </t>
  </si>
  <si>
    <t>BP-20-01967</t>
  </si>
  <si>
    <t>27-29-101-015-0000-000-158360</t>
  </si>
  <si>
    <t>16709 SCARLET DRIVE</t>
  </si>
  <si>
    <t>BP-20-01475</t>
  </si>
  <si>
    <t>Gashi Residence</t>
  </si>
  <si>
    <t>27-03-202-006-0000-054-11447</t>
  </si>
  <si>
    <t>13520 ELM STREET</t>
  </si>
  <si>
    <t>CCO MORTGAGE FORECLOSED</t>
  </si>
  <si>
    <t>BP-20-02187</t>
  </si>
  <si>
    <t>Residential New Construction Orland Ridge</t>
  </si>
  <si>
    <t>OPR Home LLC - Orland Ridge Villas R26 - 9403 Calico Dr</t>
  </si>
  <si>
    <t>27-27-100-015-0000--129270</t>
  </si>
  <si>
    <t>16727 LAGRANGE ROAD</t>
  </si>
  <si>
    <t xml:space="preserve">Core Construction  </t>
  </si>
  <si>
    <t>BP-20-02188</t>
  </si>
  <si>
    <t>OPR Home LLC - Orland Ridge Villas R26 - 9405 Calico Dr</t>
  </si>
  <si>
    <t>BP-20-02191</t>
  </si>
  <si>
    <t>OPR Home LLC - Orland Ridge Villas R26 - 9409 Calico Dr</t>
  </si>
  <si>
    <t>BP-20-02192</t>
  </si>
  <si>
    <t>OPR Home LLC - Orland Ridge Townhomes T3 - 9402 Trillium Ln</t>
  </si>
  <si>
    <t>BP-20-02193</t>
  </si>
  <si>
    <t>OPR Home LLC - Orland Ridge Townhomes T3 - 9404 Trillium Ln</t>
  </si>
  <si>
    <t>BP-20-02194</t>
  </si>
  <si>
    <t>OPR Home LLC - Orland Ridge Townhomes T3 - 9406 Trillium Ln</t>
  </si>
  <si>
    <t>BP-20-02195</t>
  </si>
  <si>
    <t>OPR Home LLC - Orland Ridge Townhomes T2 - 9408 Trillium Ln</t>
  </si>
  <si>
    <t>BP-20-02196</t>
  </si>
  <si>
    <t>OPR Home LLC - Orland Ridge Townhomes - 9410 Trillium Ln</t>
  </si>
  <si>
    <t>BP-20-02197</t>
  </si>
  <si>
    <t>OPR Home LLC - Orland Ridge Townhomes T3 - 9412 Trillium Ln</t>
  </si>
  <si>
    <t>BP-20-02198</t>
  </si>
  <si>
    <t>OPR Home LLC - Orland Ridge Townhouses T3 - 9414 Trillium  Ln</t>
  </si>
  <si>
    <t>BP-20-02199</t>
  </si>
  <si>
    <t>OPR Home LLC - Orland Ridge Townhomes T3 - 9416 Trillium</t>
  </si>
  <si>
    <t>BP-20-01932</t>
  </si>
  <si>
    <t>OPR Home LLC - Orland Ridge Villas R26 - 9407 Calico Dr</t>
  </si>
  <si>
    <t>BP-20-02264</t>
  </si>
  <si>
    <t>Residential Remodel/Repair Permits</t>
  </si>
  <si>
    <t>Gordon Residence</t>
  </si>
  <si>
    <t>27-31-207-002-0000-131-49860</t>
  </si>
  <si>
    <t>17524 ORLAND WOODS LANE</t>
  </si>
  <si>
    <t>GORDEN, HARRY</t>
  </si>
  <si>
    <t>BP-20-02165</t>
  </si>
  <si>
    <t>Davis Residence</t>
  </si>
  <si>
    <t>BP-20-02312</t>
  </si>
  <si>
    <t>Lauricella Residence</t>
  </si>
  <si>
    <t>27-03-304-007-0000-035-1723</t>
  </si>
  <si>
    <t>14037 WILLIAM DRIVE</t>
  </si>
  <si>
    <t>SMITH, CLARE</t>
  </si>
  <si>
    <t>BP-20-01973</t>
  </si>
  <si>
    <t>Roof</t>
  </si>
  <si>
    <t>Zieba Residence</t>
  </si>
  <si>
    <t>27-15-203-003-0000-057-6108</t>
  </si>
  <si>
    <t>15147 WINDSOR DRIVE</t>
  </si>
  <si>
    <t>Dorota  Zieba</t>
  </si>
  <si>
    <t>BP-20-01859</t>
  </si>
  <si>
    <t>RAFFERTY RESIDENCE</t>
  </si>
  <si>
    <t>27-02-405-022-0000-093-6746</t>
  </si>
  <si>
    <t>8224 141ST STREET</t>
  </si>
  <si>
    <t>RAFFERTY, MICHAEL P</t>
  </si>
  <si>
    <t>BP-20-02182</t>
  </si>
  <si>
    <t>Manning Residence- Roof Skylight Gutters &amp; Downspouts</t>
  </si>
  <si>
    <t>27-31-109-005-0000-096-32980</t>
  </si>
  <si>
    <t>11902 SWILLY COURT</t>
  </si>
  <si>
    <t>MANNING, CRAIG</t>
  </si>
  <si>
    <t>BP-20-02034</t>
  </si>
  <si>
    <t>Blomgren Residence</t>
  </si>
  <si>
    <t>27-13-405-001-0000-013-4120</t>
  </si>
  <si>
    <t>7448 WHEELER DRIVE</t>
  </si>
  <si>
    <t>BLOMGREN, KENNETH K</t>
  </si>
  <si>
    <t>BP-20-02265</t>
  </si>
  <si>
    <t>Spencer Residence</t>
  </si>
  <si>
    <t>27-22-305-009-0000-112-21730</t>
  </si>
  <si>
    <t>16519 SETON PLACE</t>
  </si>
  <si>
    <t>SPENCER, JOHN M</t>
  </si>
  <si>
    <t>BP-20-02215</t>
  </si>
  <si>
    <t>Mims Residence</t>
  </si>
  <si>
    <t>27-15-105-021-0000-057-2537</t>
  </si>
  <si>
    <t>15335 STRADFORD LANE</t>
  </si>
  <si>
    <t>O'CONNOR, MICHAEL</t>
  </si>
  <si>
    <t>BP-20-02066</t>
  </si>
  <si>
    <t>Maxfield Residence</t>
  </si>
  <si>
    <t>27-30-207-011-0000-087-55760</t>
  </si>
  <si>
    <t>11329 STEEPLECHASE PARKWAY</t>
  </si>
  <si>
    <t>Keith  Maxfield</t>
  </si>
  <si>
    <t>BP-20-02338</t>
  </si>
  <si>
    <t>Marsiglia Residence</t>
  </si>
  <si>
    <t>27-30-207-003-0000-087-55840</t>
  </si>
  <si>
    <t>16841 STEEPLECHASE PARKWAY</t>
  </si>
  <si>
    <t>LIZ  MARSIGLIA</t>
  </si>
  <si>
    <t>BP-20-02035</t>
  </si>
  <si>
    <t>Smith Residence</t>
  </si>
  <si>
    <t>27-23-105-010-0000-027-12184</t>
  </si>
  <si>
    <t>16220 SHERWOOD DRIVE</t>
  </si>
  <si>
    <t>SMITH, RONALD C</t>
  </si>
  <si>
    <t>BP-20-01988</t>
  </si>
  <si>
    <t>Delgiudice Residence</t>
  </si>
  <si>
    <t>27-17-312-021-0000-133-62450</t>
  </si>
  <si>
    <t>15708 SHIRE DRIVE</t>
  </si>
  <si>
    <t>DELGUDICE, LISA</t>
  </si>
  <si>
    <t>BP-20-02004</t>
  </si>
  <si>
    <t>Tallon Residence</t>
  </si>
  <si>
    <t>27-17-312-025-0000-133-62510</t>
  </si>
  <si>
    <t>15740 SHIRE DRIVE</t>
  </si>
  <si>
    <t>TALLON, CARL &amp; PEG</t>
  </si>
  <si>
    <t>BP-20-02226</t>
  </si>
  <si>
    <t>Dalmares Residence</t>
  </si>
  <si>
    <t>27-03-214-024-0000-037-103910</t>
  </si>
  <si>
    <t>13544 TALLGRASS TRAIL</t>
  </si>
  <si>
    <t>DALMARES, DEMETRIOS</t>
  </si>
  <si>
    <t>BP-20-02163</t>
  </si>
  <si>
    <t>Ahmed Residence</t>
  </si>
  <si>
    <t>27-31-409-026-0000-156-78370</t>
  </si>
  <si>
    <t>11351 TWIN LAKES DRIVE</t>
  </si>
  <si>
    <t>AHMED, AZEEM U</t>
  </si>
  <si>
    <t>BP-20-02300</t>
  </si>
  <si>
    <t>Gatses Residence</t>
  </si>
  <si>
    <t>27-22-117-021-0000-169-86520</t>
  </si>
  <si>
    <t>16120 GEORGETOWN SQUARE</t>
  </si>
  <si>
    <t>GATSES, THOMAS</t>
  </si>
  <si>
    <t>BP-20-02136</t>
  </si>
  <si>
    <t>27-02-215-005-0000-177-89740</t>
  </si>
  <si>
    <t>8140 KOEHLER DRIVE</t>
  </si>
  <si>
    <t>VITOGIANNIS, MARIA</t>
  </si>
  <si>
    <t>BP-20-02317</t>
  </si>
  <si>
    <t>Killen Residence</t>
  </si>
  <si>
    <t>27-32-306-007-0000-189-99390</t>
  </si>
  <si>
    <t>11041 FOUNTAIN HILL DRIVE</t>
  </si>
  <si>
    <t>KILLEN, JAMES A</t>
  </si>
  <si>
    <t>BP-20-02213</t>
  </si>
  <si>
    <t>Aquino Residence</t>
  </si>
  <si>
    <t>27-32-309-013-0000-189-100320</t>
  </si>
  <si>
    <t>11021 HALEY COURT</t>
  </si>
  <si>
    <t>JOSE  AQUINO</t>
  </si>
  <si>
    <t>BP-20-02305</t>
  </si>
  <si>
    <t>Zaidi Residence</t>
  </si>
  <si>
    <t>27-32-310-003-0000-189-100420</t>
  </si>
  <si>
    <t>11009 WATERS EDGE DRIVE</t>
  </si>
  <si>
    <t>ZAIDI, JAWED</t>
  </si>
  <si>
    <t>BP-20-02237</t>
  </si>
  <si>
    <t>Ruelas Residence</t>
  </si>
  <si>
    <t>27-23-105-015-0000-027-9117</t>
  </si>
  <si>
    <t>8711 162ND STREET</t>
  </si>
  <si>
    <t>DOORNEWEERD, ROSE</t>
  </si>
  <si>
    <t>BP-20-02211</t>
  </si>
  <si>
    <t>JARKA RESIDENCE</t>
  </si>
  <si>
    <t>27-13-312-007-0000-031-35230</t>
  </si>
  <si>
    <t>7848 157TH STREET</t>
  </si>
  <si>
    <t>JARKA, DONALD</t>
  </si>
  <si>
    <t>BP-20-02121</t>
  </si>
  <si>
    <t>Rigg Residence</t>
  </si>
  <si>
    <t>27-12-306-032-0000-000-14436</t>
  </si>
  <si>
    <t>7860 151ST STREET</t>
  </si>
  <si>
    <t>RIGG, EDWARD</t>
  </si>
  <si>
    <t>BP-20-02170</t>
  </si>
  <si>
    <t>Muersch Residence</t>
  </si>
  <si>
    <t>27-10-212-023-0000-026-4619</t>
  </si>
  <si>
    <t>8842 147TH STREET</t>
  </si>
  <si>
    <t>MUERSCH**, MARK</t>
  </si>
  <si>
    <t>BP-20-01979</t>
  </si>
  <si>
    <t>Orland Park Historical Society - Roof and Gutters</t>
  </si>
  <si>
    <t>27-09-208-031-0000-052-5486</t>
  </si>
  <si>
    <t>9830 144TH PLACE</t>
  </si>
  <si>
    <t>ORLAND HISTORICAL SOCIETY</t>
  </si>
  <si>
    <t>BP-20-02290</t>
  </si>
  <si>
    <t>Kubas Residence - Roof</t>
  </si>
  <si>
    <t>27-14-103-034-0000-085-8341</t>
  </si>
  <si>
    <t>8510 HOLLYWOOD DRIVE</t>
  </si>
  <si>
    <t>Grzegorz  Kubas</t>
  </si>
  <si>
    <t>BP-20-02208</t>
  </si>
  <si>
    <t>Camper Residence</t>
  </si>
  <si>
    <t>27-16-110-001-0000-056-11829</t>
  </si>
  <si>
    <t>15252 HUNTINGTON COURT</t>
  </si>
  <si>
    <t>JEFFREY  CAMPER</t>
  </si>
  <si>
    <t>BP-20-02106</t>
  </si>
  <si>
    <t>Gerretse Residence</t>
  </si>
  <si>
    <t>27-09-311-021-0000-052-7459</t>
  </si>
  <si>
    <t>14720 HIGHLAND AVENUE</t>
  </si>
  <si>
    <t>GERRETSE, SCOTT</t>
  </si>
  <si>
    <t>BP-20-02302</t>
  </si>
  <si>
    <t>Vermilyea Residence</t>
  </si>
  <si>
    <t>27-09-306-006-0000-056-7599</t>
  </si>
  <si>
    <t>14942 HUNTINGTON COURT</t>
  </si>
  <si>
    <t>GLENN  VERMILYEA</t>
  </si>
  <si>
    <t>BP-20-02168</t>
  </si>
  <si>
    <t>O'Connor Residence</t>
  </si>
  <si>
    <t>27-09-306-024-0000-056-8389</t>
  </si>
  <si>
    <t>15010 HUNTINGTON COURT</t>
  </si>
  <si>
    <t>Katherine  O'Connor</t>
  </si>
  <si>
    <t>BP-20-02151</t>
  </si>
  <si>
    <t>Lisula Residence</t>
  </si>
  <si>
    <t>27-03-214-017-0000-128-2688</t>
  </si>
  <si>
    <t>13611 INVERNESS DRIVE</t>
  </si>
  <si>
    <t>LISULA, EUGENE</t>
  </si>
  <si>
    <t>BP-20-02240</t>
  </si>
  <si>
    <t>Wappel Residence</t>
  </si>
  <si>
    <t>27-31-110-001-0000-096-33280</t>
  </si>
  <si>
    <t>17613 GREENFIELD COURT</t>
  </si>
  <si>
    <t>WAPPELL, FRANK AND JESSICA</t>
  </si>
  <si>
    <t>BP-20-02282</t>
  </si>
  <si>
    <t>Muldoon Residence</t>
  </si>
  <si>
    <t>27-09-305-025-0000-056-7405</t>
  </si>
  <si>
    <t>10222 HAWTHORNE DRIVE</t>
  </si>
  <si>
    <t>MULDOON, JOHN</t>
  </si>
  <si>
    <t>BP-20-02207</t>
  </si>
  <si>
    <t>Baclsty Residence</t>
  </si>
  <si>
    <t>27-15-408-007-0000-064-9679</t>
  </si>
  <si>
    <t>15610 PEACHTREE DRIVE</t>
  </si>
  <si>
    <t>BASISTY, MARIUSZ</t>
  </si>
  <si>
    <t>BP-20-02284</t>
  </si>
  <si>
    <t>CIALDELLA RESIDENCE</t>
  </si>
  <si>
    <t>27-32-108-006-0000-025-42260</t>
  </si>
  <si>
    <t>17600 OLIVIA LANE</t>
  </si>
  <si>
    <t>CIALDELLA, RODGER</t>
  </si>
  <si>
    <t>BP-20-01779</t>
  </si>
  <si>
    <t>Grosko Residence</t>
  </si>
  <si>
    <t>27-09-207-002-0000-052-5457</t>
  </si>
  <si>
    <t>14327 OAK PLACE</t>
  </si>
  <si>
    <t>GROSKO, BETTY</t>
  </si>
  <si>
    <t>BP-20-02068</t>
  </si>
  <si>
    <t>Kowalis Residence</t>
  </si>
  <si>
    <t>27-12-104-011-0000-012-10030</t>
  </si>
  <si>
    <t>7960 MICHELLE COURT</t>
  </si>
  <si>
    <t>KOWALIS, JEFFREY</t>
  </si>
  <si>
    <t>BP-20-02309</t>
  </si>
  <si>
    <t>Johnston Residence</t>
  </si>
  <si>
    <t>27-09-403-001-0000-010-2806</t>
  </si>
  <si>
    <t>14965 LA REINA RE'AL</t>
  </si>
  <si>
    <t>JOHNSTON, GEORGE</t>
  </si>
  <si>
    <t>BP-20-02148</t>
  </si>
  <si>
    <t>Shurley Residence</t>
  </si>
  <si>
    <t>27-29-303-006-0000-153-71170</t>
  </si>
  <si>
    <t>17404 DEER CREEK DRIVE</t>
  </si>
  <si>
    <t>SHURLEY, RALPH</t>
  </si>
  <si>
    <t>BP-20-02325</t>
  </si>
  <si>
    <t>Mitchell Residence - Roof</t>
  </si>
  <si>
    <t>27-03-220-018-0000-128-2738</t>
  </si>
  <si>
    <t>13744 COGHILL LANE</t>
  </si>
  <si>
    <t>MITCHELL, RANDALL</t>
  </si>
  <si>
    <t>BP-20-02137</t>
  </si>
  <si>
    <t>BP-20-02069</t>
  </si>
  <si>
    <t>Balboa Residence</t>
  </si>
  <si>
    <t>27-03-407-024-0000-073-6530</t>
  </si>
  <si>
    <t>14108 CLEARVIEW DRIVE</t>
  </si>
  <si>
    <t>BALBOA, RICHARD</t>
  </si>
  <si>
    <t>BP-20-02185</t>
  </si>
  <si>
    <t>Vargas Residence</t>
  </si>
  <si>
    <t>27-10-102-029-0000-026-1081</t>
  </si>
  <si>
    <t>9313 BIRCH STREET</t>
  </si>
  <si>
    <t>VARGAS, ROSA</t>
  </si>
  <si>
    <t>BP-20-02057</t>
  </si>
  <si>
    <t>FREJLICH RESIDENCE</t>
  </si>
  <si>
    <t>27-02-410-014-0000-093-6827</t>
  </si>
  <si>
    <t>14111 BONBURY LANE</t>
  </si>
  <si>
    <t>FREJLICH, STEVEN</t>
  </si>
  <si>
    <t>BP-20-02123</t>
  </si>
  <si>
    <t>Kenney Residence</t>
  </si>
  <si>
    <t>27-29-304-006-0000-153-72710</t>
  </si>
  <si>
    <t>17358 ANTLER DRIVE</t>
  </si>
  <si>
    <t>KENNEY, TERENCE</t>
  </si>
  <si>
    <t>BP-20-02142</t>
  </si>
  <si>
    <t>Dal Ponte Residence</t>
  </si>
  <si>
    <t>27-18-104-045-0000-002-14431</t>
  </si>
  <si>
    <t>15131 ARBOR DRIVE</t>
  </si>
  <si>
    <t>DAL PONTE, VAL</t>
  </si>
  <si>
    <t>BP-20-02052</t>
  </si>
  <si>
    <t>Caridi Residence</t>
  </si>
  <si>
    <t>27-32-106-002-0000-025-42690</t>
  </si>
  <si>
    <t>17604 ALLISON LANE</t>
  </si>
  <si>
    <t>CARIDI, ROBERT &amp; KRISTINA</t>
  </si>
  <si>
    <t>BP-20-01874</t>
  </si>
  <si>
    <t>Kovalchuk Residence</t>
  </si>
  <si>
    <t>27-14-211-021-0000-029-5843</t>
  </si>
  <si>
    <t>15211 BRASSIE DRIVE</t>
  </si>
  <si>
    <t>SAMARA, MAHMOUD</t>
  </si>
  <si>
    <t>BP-20-02094</t>
  </si>
  <si>
    <t>Sewer Repair</t>
  </si>
  <si>
    <t>West Residence</t>
  </si>
  <si>
    <t>27-10-402-002-0000-026-878</t>
  </si>
  <si>
    <t>9341 147TH STREET</t>
  </si>
  <si>
    <t>TANFARA, BORIS</t>
  </si>
  <si>
    <t>BP-20-02056</t>
  </si>
  <si>
    <t>Sheds</t>
  </si>
  <si>
    <t>Lakkis Residence</t>
  </si>
  <si>
    <t>27-16-104-005-0000-056-1353</t>
  </si>
  <si>
    <t>10207 151ST STREET</t>
  </si>
  <si>
    <t>Mohamad  Lakkis</t>
  </si>
  <si>
    <t>BP-20-01998</t>
  </si>
  <si>
    <t>Hacus Residence</t>
  </si>
  <si>
    <t>27-02-124-011-0000-038-7671</t>
  </si>
  <si>
    <t>13633 84TH AVENUE</t>
  </si>
  <si>
    <t>HACUS, GREGORY</t>
  </si>
  <si>
    <t>BP-20-02322</t>
  </si>
  <si>
    <t>Sidewalk, Private</t>
  </si>
  <si>
    <t>Halm Residence</t>
  </si>
  <si>
    <t>27-09-104-012-0000-052-11696</t>
  </si>
  <si>
    <t>10153 143RD STREET</t>
  </si>
  <si>
    <t>COLLINS/HALM</t>
  </si>
  <si>
    <t>BP-20-02171</t>
  </si>
  <si>
    <t>Siding, Gutters and Fascia</t>
  </si>
  <si>
    <t>MUERSCH RESIDENCE</t>
  </si>
  <si>
    <t>BP-20-02350</t>
  </si>
  <si>
    <t>Shawar Residence</t>
  </si>
  <si>
    <t>27-14-404-012-0000-029-5310</t>
  </si>
  <si>
    <t>15639 82ND AVENUE</t>
  </si>
  <si>
    <t>Mohammad Shawar</t>
  </si>
  <si>
    <t>BP-20-02013</t>
  </si>
  <si>
    <t>MAKSYMILIAN DYLANKIEWICZ  Residence</t>
  </si>
  <si>
    <t>27-14-214-019-0000-029-5752</t>
  </si>
  <si>
    <t>15311 82ND AVENUE</t>
  </si>
  <si>
    <t>MAKSYMILIAN  DYLANKIEWICZ</t>
  </si>
  <si>
    <t>BP-20-02076</t>
  </si>
  <si>
    <t>Fisher Residence</t>
  </si>
  <si>
    <t>27-20-105-022-0000-160-84880</t>
  </si>
  <si>
    <t>11051 KAREN DRIVE</t>
  </si>
  <si>
    <t>FISHER, HARRY</t>
  </si>
  <si>
    <t>BP-20-02206</t>
  </si>
  <si>
    <t>Prokup Residence</t>
  </si>
  <si>
    <t>27-03-404-023-0000-017-6329</t>
  </si>
  <si>
    <t>14001 SHERI LANE</t>
  </si>
  <si>
    <t>Roger  Prokop</t>
  </si>
  <si>
    <t>BP-20-02178</t>
  </si>
  <si>
    <t>Dembrowski Residence</t>
  </si>
  <si>
    <t>27-13-108-021-0000-013-7018</t>
  </si>
  <si>
    <t>15434 SUNFLOWER COURT</t>
  </si>
  <si>
    <t>HAAFIN, EILEEN</t>
  </si>
  <si>
    <t>BP-20-02189</t>
  </si>
  <si>
    <t>Carr Residence</t>
  </si>
  <si>
    <t>27-17-302-009-0000-109-21960</t>
  </si>
  <si>
    <t>10816 ROYAL GLEN DRIVE</t>
  </si>
  <si>
    <t>Jim  Carr</t>
  </si>
  <si>
    <t>BP-20-02101</t>
  </si>
  <si>
    <t>Curtin Residence</t>
  </si>
  <si>
    <t>27-02-105-009-0000-092-7785</t>
  </si>
  <si>
    <t>8552 PINE STREET</t>
  </si>
  <si>
    <t>CURTIN, JOHN</t>
  </si>
  <si>
    <t>BP-20-02112</t>
  </si>
  <si>
    <t>Del Rosario Residence</t>
  </si>
  <si>
    <t>27-14-111-005-0000-060-8041</t>
  </si>
  <si>
    <t>15390 RAINTREE DRIVE</t>
  </si>
  <si>
    <t>DEL ROSARIO, AMADO</t>
  </si>
  <si>
    <t>BP-20-02015</t>
  </si>
  <si>
    <t>Soich Residence</t>
  </si>
  <si>
    <t>27-14-210-010-0000-029-5796</t>
  </si>
  <si>
    <t>8215 WHEELER DRIVE</t>
  </si>
  <si>
    <t>SOICH, MONICA &amp; NICHOLAS</t>
  </si>
  <si>
    <t>BP-20-02222</t>
  </si>
  <si>
    <t>Prendergast Residence</t>
  </si>
  <si>
    <t>27-13-108-008-0000-013-7032</t>
  </si>
  <si>
    <t>15435 TULIP COURT</t>
  </si>
  <si>
    <t>John  Prendergast</t>
  </si>
  <si>
    <t>BP-20-02277</t>
  </si>
  <si>
    <t>Ruffner Residence</t>
  </si>
  <si>
    <t>27-14-103-069-0000-085-8239</t>
  </si>
  <si>
    <t>15330 TEE BROOK DRIVE</t>
  </si>
  <si>
    <t>RUFFNER, MICHAEL R</t>
  </si>
  <si>
    <t>BP-20-02079</t>
  </si>
  <si>
    <t>Mohammed Residence Siding Soffit, Fascia</t>
  </si>
  <si>
    <t>27-14-103-082-0000-085-8017</t>
  </si>
  <si>
    <t>8546 WHEELER DRIVE</t>
  </si>
  <si>
    <t>WILKUS, CHARLENE</t>
  </si>
  <si>
    <t>BP-20-02205</t>
  </si>
  <si>
    <t>Beyer Residence</t>
  </si>
  <si>
    <t>27-01-306-017-0000-038-164</t>
  </si>
  <si>
    <t>14242 WITTINGTON COURT</t>
  </si>
  <si>
    <t>BEYER, EVA</t>
  </si>
  <si>
    <t>BP-20-02115</t>
  </si>
  <si>
    <t>Codo Residence</t>
  </si>
  <si>
    <t>27-01-306-010-0000-038-163</t>
  </si>
  <si>
    <t>14245 WITTINGTON COURT</t>
  </si>
  <si>
    <t>CODO ROBERT</t>
  </si>
  <si>
    <t>BP-20-02008</t>
  </si>
  <si>
    <t>Lapinski Residence</t>
  </si>
  <si>
    <t>27-09-114-036-0000-052-14115</t>
  </si>
  <si>
    <t>14530 WOODLAND AVENUE</t>
  </si>
  <si>
    <t>CHRISSY  LAPINSKI</t>
  </si>
  <si>
    <t>BP-20-01972</t>
  </si>
  <si>
    <t>BP-20-02267</t>
  </si>
  <si>
    <t>Carlson Residence</t>
  </si>
  <si>
    <t>27-14-105-028-0000-085-8284</t>
  </si>
  <si>
    <t>8510 CAMELIA LANE</t>
  </si>
  <si>
    <t>CARLSON, DEAN H</t>
  </si>
  <si>
    <t>BP-20-02053</t>
  </si>
  <si>
    <t>Caridi Residence - Siding, Soffit Fascia</t>
  </si>
  <si>
    <t>BP-20-02160</t>
  </si>
  <si>
    <t>BP-20-02117</t>
  </si>
  <si>
    <t>McKibben Residence</t>
  </si>
  <si>
    <t>27-14-407-005-0000-029-5295</t>
  </si>
  <si>
    <t>8165 BRAEBURN LANE</t>
  </si>
  <si>
    <t>MC KIBBEN, MARCUS</t>
  </si>
  <si>
    <t>BP-20-02114</t>
  </si>
  <si>
    <t>Martino Residence</t>
  </si>
  <si>
    <t>27-11-105-016-0000-019-4691</t>
  </si>
  <si>
    <t>14510 COUNTRY CLUB LANE</t>
  </si>
  <si>
    <t>NICK  MARTINO</t>
  </si>
  <si>
    <t>BP-20-02233</t>
  </si>
  <si>
    <t>Scala Residence</t>
  </si>
  <si>
    <t>27-15-417-002-0000-032-12888</t>
  </si>
  <si>
    <t>8837 CARNOUSTIE DRIVE</t>
  </si>
  <si>
    <t>Lori  Scala</t>
  </si>
  <si>
    <t>BP-20-02217</t>
  </si>
  <si>
    <t>Marshall Residence</t>
  </si>
  <si>
    <t>27-29-304-011-0000-153-71630</t>
  </si>
  <si>
    <t>17337 DEER CREEK DRIVE</t>
  </si>
  <si>
    <t>MARSHALL, RON &amp; YVETTE</t>
  </si>
  <si>
    <t>BP-20-02049</t>
  </si>
  <si>
    <t>Yates Residence - Soffit and Fascia</t>
  </si>
  <si>
    <t>27-05-304-012-0000-041-14327</t>
  </si>
  <si>
    <t>11170 MARILYN COURT</t>
  </si>
  <si>
    <t>ERNEST  YATES</t>
  </si>
  <si>
    <t>BP-20-02283</t>
  </si>
  <si>
    <t>Buck Residence</t>
  </si>
  <si>
    <t>27-31-108-015-0000-131-49360</t>
  </si>
  <si>
    <t>17525 MAYHER DRIVE</t>
  </si>
  <si>
    <t>KRATZ, HAL</t>
  </si>
  <si>
    <t>BP-20-02203</t>
  </si>
  <si>
    <t>Boss Residence</t>
  </si>
  <si>
    <t>27-14-110-015-0000-075-8161</t>
  </si>
  <si>
    <t>15319 ORLAN BROOK DRIVE</t>
  </si>
  <si>
    <t>Andrew  Boss</t>
  </si>
  <si>
    <t>BP-20-02293</t>
  </si>
  <si>
    <t>Besse Residence</t>
  </si>
  <si>
    <t>27-30-401-015-0000-007-1501</t>
  </si>
  <si>
    <t>17171 HILL CREEK COURT</t>
  </si>
  <si>
    <t>BESSE, DOUGLAS</t>
  </si>
  <si>
    <t>BP-20-02180</t>
  </si>
  <si>
    <t>OBEROI Residence</t>
  </si>
  <si>
    <t>27-14-306-003-0000-029-3499</t>
  </si>
  <si>
    <t>8424 GLEN OAK ROAD</t>
  </si>
  <si>
    <t>OBOROI, RAVI</t>
  </si>
  <si>
    <t>BP-20-02308</t>
  </si>
  <si>
    <t>BP-20-01134</t>
  </si>
  <si>
    <t>Swimming Pool, Above Ground</t>
  </si>
  <si>
    <t>Gardner Residence - 24'</t>
  </si>
  <si>
    <t>27-09-308-036-0000-056-7310</t>
  </si>
  <si>
    <t>15022 HALE DRIVE</t>
  </si>
  <si>
    <t>GARDNER**, AMY &amp; DAVID</t>
  </si>
  <si>
    <t>GARDNER**</t>
  </si>
  <si>
    <t>BP-20-01989</t>
  </si>
  <si>
    <t>27-14-210-012-0000-029-5762</t>
  </si>
  <si>
    <t>15402 82ND AVENUE</t>
  </si>
  <si>
    <t>GONZALEZ, SALVADOR E</t>
  </si>
  <si>
    <t>BP-20-01036</t>
  </si>
  <si>
    <t>Hacus Residence - Temporary Pool</t>
  </si>
  <si>
    <t>BP-20-02162</t>
  </si>
  <si>
    <t>Yates Residence</t>
  </si>
  <si>
    <t>27-16-104-013-0000-056-1361</t>
  </si>
  <si>
    <t>10257 151ST STREET</t>
  </si>
  <si>
    <t>MENDOZA, MICHAEL</t>
  </si>
  <si>
    <t>BP-20-01860</t>
  </si>
  <si>
    <t>Swimming Pool, Above Ground W/ Heater</t>
  </si>
  <si>
    <t>BP-20-01629</t>
  </si>
  <si>
    <t>Swimming Pool, In-Ground</t>
  </si>
  <si>
    <t>BP-20-01980</t>
  </si>
  <si>
    <t>BP-20-02005</t>
  </si>
  <si>
    <t>Water Heater Residential</t>
  </si>
  <si>
    <t>Sanjeevaiah Residence</t>
  </si>
  <si>
    <t>23-34-312-004-0000-200-111290</t>
  </si>
  <si>
    <t>9331 BUNDORAN DRIVE</t>
  </si>
  <si>
    <t>PRAKASH  SANJEEVAIAH</t>
  </si>
  <si>
    <t>BP-20-02219</t>
  </si>
  <si>
    <t>Thorson Residence</t>
  </si>
  <si>
    <t>27-03-306-017-1024-035-1554</t>
  </si>
  <si>
    <t>9238 VIRGINIA COURT</t>
  </si>
  <si>
    <t>THORSON, LAWRENCE</t>
  </si>
  <si>
    <t>BP-20-02071</t>
  </si>
  <si>
    <t>Farmer Residence</t>
  </si>
  <si>
    <t>27-03-107-003-0000-035-460</t>
  </si>
  <si>
    <t>9311 139TH STREET</t>
  </si>
  <si>
    <t>FARMER, GERALD W</t>
  </si>
  <si>
    <t>BP-20-02109</t>
  </si>
  <si>
    <t>ALKEMA RESIDENCE</t>
  </si>
  <si>
    <t>27-14-211-014-0000-029-5647</t>
  </si>
  <si>
    <t>8032 BOB-O-LINK ROAD</t>
  </si>
  <si>
    <t>ALKEMA JR, HERMAN</t>
  </si>
  <si>
    <t>BP-20-02111</t>
  </si>
  <si>
    <t>Windows, Doors</t>
  </si>
  <si>
    <t>Queeney Residence</t>
  </si>
  <si>
    <t>27-02-410-008-0000-093-6816</t>
  </si>
  <si>
    <t>14039 BONBURY LANE</t>
  </si>
  <si>
    <t>QUEENY, THOMAS</t>
  </si>
  <si>
    <t>BP-20-02220</t>
  </si>
  <si>
    <t>FREJLICH Residence</t>
  </si>
  <si>
    <t>BP-20-02254</t>
  </si>
  <si>
    <t>Gleghorn Residence</t>
  </si>
  <si>
    <t>27-29-305-008-0000-153-71930</t>
  </si>
  <si>
    <t>17351 ANTLER DRIVE</t>
  </si>
  <si>
    <t>Nathan and Angela  Gleghorn</t>
  </si>
  <si>
    <t>BP-20-02147</t>
  </si>
  <si>
    <t>Pook Residence</t>
  </si>
  <si>
    <t>27-11-208-016-0000-093-10210</t>
  </si>
  <si>
    <t>14411 ASHLEY COURT</t>
  </si>
  <si>
    <t>John  Pook</t>
  </si>
  <si>
    <t>BP-20-02331</t>
  </si>
  <si>
    <t>Westphal Residence - 8 Windows</t>
  </si>
  <si>
    <t>27-02-415-009-0000-038-6670</t>
  </si>
  <si>
    <t>13940 BINFORD DRIVE</t>
  </si>
  <si>
    <t>WESTPHAL, JEFFERY &amp; BETH</t>
  </si>
  <si>
    <t>BP-20-01726</t>
  </si>
  <si>
    <t>Parzynski Residence</t>
  </si>
  <si>
    <t>27-14-105-034-0000-085-8301</t>
  </si>
  <si>
    <t>15430 CAMELIA LANE</t>
  </si>
  <si>
    <t>PARZYNSKI, CHESTER</t>
  </si>
  <si>
    <t>BP-20-02324</t>
  </si>
  <si>
    <t>Wiedow Residence - 23 Windows</t>
  </si>
  <si>
    <t>27-29-214-078-0000-048-47500</t>
  </si>
  <si>
    <t>16735 CARDINAL DRIVE</t>
  </si>
  <si>
    <t>WIEDOW, NORMAN</t>
  </si>
  <si>
    <t>BP-20-02253</t>
  </si>
  <si>
    <t>Marotta Residence</t>
  </si>
  <si>
    <t>23-34-403-007-0000-055-731</t>
  </si>
  <si>
    <t>8917 BRIARWOOD LANE</t>
  </si>
  <si>
    <t>MAROTTA, VINCENT G</t>
  </si>
  <si>
    <t>BP-20-01993</t>
  </si>
  <si>
    <t>Martinez Residence</t>
  </si>
  <si>
    <t>27-30-304-003-0000-007-932</t>
  </si>
  <si>
    <t>11643 BROOK HILL DRIVE</t>
  </si>
  <si>
    <t>Zeferino  Martinez</t>
  </si>
  <si>
    <t>BP-20-02255</t>
  </si>
  <si>
    <t>BP-20-02149</t>
  </si>
  <si>
    <t>Ciprani Residence</t>
  </si>
  <si>
    <t>27-15-208-025-0000-057-6072</t>
  </si>
  <si>
    <t>15406 DEVONSHIRE LANE</t>
  </si>
  <si>
    <t>JEFFERS, JOHN</t>
  </si>
  <si>
    <t>BP-20-02262</t>
  </si>
  <si>
    <t>Kubacki Residence</t>
  </si>
  <si>
    <t>27-02-306-031-0000-091-6575</t>
  </si>
  <si>
    <t>14226 CRISTINA AVENUE</t>
  </si>
  <si>
    <t>GUTIRREZ, AMPARO</t>
  </si>
  <si>
    <t>BP-20-02239</t>
  </si>
  <si>
    <t>McCormick Residence</t>
  </si>
  <si>
    <t>27-06-407-006-0000-021-31820</t>
  </si>
  <si>
    <t>14201 CREEKSIDE DRIVE</t>
  </si>
  <si>
    <t>Terrence  McCormick</t>
  </si>
  <si>
    <t>BP-20-02244</t>
  </si>
  <si>
    <t>Powers Residence</t>
  </si>
  <si>
    <t>27-10-205-029-0000-026-4631</t>
  </si>
  <si>
    <t>9019 FAIRWAY DRIVE</t>
  </si>
  <si>
    <t>THOMPSON, LYNN</t>
  </si>
  <si>
    <t>BP-20-02099</t>
  </si>
  <si>
    <t>Sanek Residence</t>
  </si>
  <si>
    <t>27-15-413-006-0000-064-9617</t>
  </si>
  <si>
    <t>9130 DEWBERRY LANE</t>
  </si>
  <si>
    <t>SANEK, CHRISTOPHER</t>
  </si>
  <si>
    <t>BP-20-01709</t>
  </si>
  <si>
    <t>Hausner Residence</t>
  </si>
  <si>
    <t>27-03-309-006-0000-035-1649</t>
  </si>
  <si>
    <t>14024 CHARLESTON DRIVE</t>
  </si>
  <si>
    <t>HAUSNER, RUTH &amp; GREGORY</t>
  </si>
  <si>
    <t>BP-20-02286</t>
  </si>
  <si>
    <t>Vitacca Residence - 4 Windows</t>
  </si>
  <si>
    <t>27-13-200-024-1097-013-81240</t>
  </si>
  <si>
    <t>15423 CATALINA DRIVE</t>
  </si>
  <si>
    <t>Marilyn  Vitacca</t>
  </si>
  <si>
    <t>BP-20-01999</t>
  </si>
  <si>
    <t>Janosz Residence</t>
  </si>
  <si>
    <t>27-03-303-028-0000-035-1691</t>
  </si>
  <si>
    <t>14119 CATHERINE DRIVE</t>
  </si>
  <si>
    <t>JANOSZ, JAY</t>
  </si>
  <si>
    <t>BP-20-02120</t>
  </si>
  <si>
    <t>Novak Residence - 7 Windows</t>
  </si>
  <si>
    <t>27-16-406-010-1025-104-27090</t>
  </si>
  <si>
    <t>15650 CENTENNIAL COURT</t>
  </si>
  <si>
    <t>NOVAK, RONALD J</t>
  </si>
  <si>
    <t>BP-20-01886</t>
  </si>
  <si>
    <t>Bova Residence</t>
  </si>
  <si>
    <t>27-15-301-028-1079-057-3690</t>
  </si>
  <si>
    <t>9249 CLIFFSIDE LANE</t>
  </si>
  <si>
    <t>BOVA, AUGUST</t>
  </si>
  <si>
    <t>BP-20-02058</t>
  </si>
  <si>
    <t>Conklin Residence</t>
  </si>
  <si>
    <t>27-10-216-010-1013-073-4543</t>
  </si>
  <si>
    <t>8914 CLEARVIEW DRIVE</t>
  </si>
  <si>
    <t>CONSTANCE  CONKLIN</t>
  </si>
  <si>
    <t>BP-20-02269</t>
  </si>
  <si>
    <t>Drnec Residence - 9 Windows</t>
  </si>
  <si>
    <t>27-11-111-006-0000-049-4874</t>
  </si>
  <si>
    <t>8717 GOLFVIEW DRIVE</t>
  </si>
  <si>
    <t>DRNEC, ALAN</t>
  </si>
  <si>
    <t>BP-20-02330</t>
  </si>
  <si>
    <t>Taiyebi Residence - 7 Windows</t>
  </si>
  <si>
    <t>27-20-328-008-0000-100-30660</t>
  </si>
  <si>
    <t>16640 GRANTS TRAIL</t>
  </si>
  <si>
    <t>GLASSMEYER/KEEFE</t>
  </si>
  <si>
    <t>BP-20-02337</t>
  </si>
  <si>
    <t>Zhou Residence</t>
  </si>
  <si>
    <t>27-30-401-027-0000-007-1502</t>
  </si>
  <si>
    <t>17182 HILL CREEK COURT</t>
  </si>
  <si>
    <t>YIPING  ZHOU</t>
  </si>
  <si>
    <t>BP-20-02270</t>
  </si>
  <si>
    <t>Atiq Residence</t>
  </si>
  <si>
    <t>27-03-306-017-1051-035-1545</t>
  </si>
  <si>
    <t>9222 HARTWOOD COURT</t>
  </si>
  <si>
    <t>ATIQ, ADNAN</t>
  </si>
  <si>
    <t>BP-20-02055</t>
  </si>
  <si>
    <t>Dauber Residence - 23 Windows</t>
  </si>
  <si>
    <t>27-29-221-020-0000-148-70020</t>
  </si>
  <si>
    <t>17037 KERRY AVENUE</t>
  </si>
  <si>
    <t>JABER, AYMAN</t>
  </si>
  <si>
    <t>BP-20-01882</t>
  </si>
  <si>
    <t>Warren Residence</t>
  </si>
  <si>
    <t>27-03-218-005-0000-128-2679</t>
  </si>
  <si>
    <t>13532 INVERNESS DRIVE</t>
  </si>
  <si>
    <t>Rufus  Warren</t>
  </si>
  <si>
    <t>BP-20-01962</t>
  </si>
  <si>
    <t>Montana Residence</t>
  </si>
  <si>
    <t>27-14-303-030-0000-016-14415</t>
  </si>
  <si>
    <t>15521 NANCY LANE</t>
  </si>
  <si>
    <t>MOYATOYA, MARY JO</t>
  </si>
  <si>
    <t>BP-20-02060</t>
  </si>
  <si>
    <t>Barham Residence</t>
  </si>
  <si>
    <t>27-20-328-025-1008-108-25460</t>
  </si>
  <si>
    <t>16506 NOTTINGHAM COURT</t>
  </si>
  <si>
    <t>BARNUM, FRED &amp; MAUREEN</t>
  </si>
  <si>
    <t>BP-20-02174</t>
  </si>
  <si>
    <t>Carducci Residence - 3 Windows</t>
  </si>
  <si>
    <t>27-10-403-030-0000-080-10305</t>
  </si>
  <si>
    <t>8930 OAKDALE COURT</t>
  </si>
  <si>
    <t>CARDUCCI, GINO</t>
  </si>
  <si>
    <t>BP-20-01885</t>
  </si>
  <si>
    <t>BP-20-02319</t>
  </si>
  <si>
    <t>Cochand Residence - Patio Door</t>
  </si>
  <si>
    <t>27-03-201-011-0000-128-2620</t>
  </si>
  <si>
    <t>13705 LINCOLNSHIRE DRIVE</t>
  </si>
  <si>
    <t>COCHAND, ROBERT</t>
  </si>
  <si>
    <t>BP-20-02328</t>
  </si>
  <si>
    <t>Othman Residence</t>
  </si>
  <si>
    <t>27-02-202-003-0000-038-2272</t>
  </si>
  <si>
    <t>8228 LEGEND LANE</t>
  </si>
  <si>
    <t>CASH, NANCY</t>
  </si>
  <si>
    <t>BP-20-02271</t>
  </si>
  <si>
    <t>Tesmond Residence</t>
  </si>
  <si>
    <t>27-09-402-032-0000-010-2814</t>
  </si>
  <si>
    <t>15010 LA REINA RE'AL</t>
  </si>
  <si>
    <t>TESMOND, ROBERT</t>
  </si>
  <si>
    <t>BP-20-01729</t>
  </si>
  <si>
    <t>Thornridge Funeral Home/Lynn Janusz</t>
  </si>
  <si>
    <t>27-09-215-003-0000-000-5417</t>
  </si>
  <si>
    <t>14318 LAGRANGE ROAD</t>
  </si>
  <si>
    <t>THORNRIDGE FUNERAL HOME</t>
  </si>
  <si>
    <t>BP-20-01995</t>
  </si>
  <si>
    <t>Gallman Residence</t>
  </si>
  <si>
    <t>27-14-414-005-1052-030-27830</t>
  </si>
  <si>
    <t>15719 LAKE HILLS COURT 2S</t>
  </si>
  <si>
    <t>GALLMAN</t>
  </si>
  <si>
    <t>BP-20-02108</t>
  </si>
  <si>
    <t>Murphy Residence</t>
  </si>
  <si>
    <t>27-03-400-040-1001-017-10242</t>
  </si>
  <si>
    <t>8924 140TH STREET</t>
  </si>
  <si>
    <t>WEAVER CONSTRUCTION &amp; MGMT INC</t>
  </si>
  <si>
    <t>BP-20-02103</t>
  </si>
  <si>
    <t>Schanz Residence</t>
  </si>
  <si>
    <t>27-15-203-010-0000-057-6119</t>
  </si>
  <si>
    <t>15239 WINDSOR DRIVE</t>
  </si>
  <si>
    <t>SCHANZ, STEVE &amp; JENNIFER</t>
  </si>
  <si>
    <t>BP-20-01784</t>
  </si>
  <si>
    <t>Ozark Residence</t>
  </si>
  <si>
    <t>27-32-405-019-0000-025-14505</t>
  </si>
  <si>
    <t>18049 VOSS DRIVE</t>
  </si>
  <si>
    <t>OZARK, MATTHEW</t>
  </si>
  <si>
    <t>BP-20-02047</t>
  </si>
  <si>
    <t>Quatraro Residence</t>
  </si>
  <si>
    <t>27-30-316-002-0000-096-33270</t>
  </si>
  <si>
    <t>17425 WESTBROOK DRIVE</t>
  </si>
  <si>
    <t>Joe  Quatraro</t>
  </si>
  <si>
    <t>BP-20-02086</t>
  </si>
  <si>
    <t>Aldoar Residence</t>
  </si>
  <si>
    <t>27-14-206-026-0000-029-5800</t>
  </si>
  <si>
    <t>8224 WHEELER DRIVE</t>
  </si>
  <si>
    <t>AL-DOOR, NAAIL</t>
  </si>
  <si>
    <t>BP-20-02183</t>
  </si>
  <si>
    <t>Nichols Residence - 7 Skylights</t>
  </si>
  <si>
    <t>27-18-104-013-0000-002-52620</t>
  </si>
  <si>
    <t>11901 TIMBER EDGE LANE</t>
  </si>
  <si>
    <t>Kathy  Nichols</t>
  </si>
  <si>
    <t>BP-20-02107</t>
  </si>
  <si>
    <t>Del Rosario Residence - 12 Windows</t>
  </si>
  <si>
    <t>BP-20-02273</t>
  </si>
  <si>
    <t>Davidson Residence</t>
  </si>
  <si>
    <t>27-09-125-012-0000-052-11759</t>
  </si>
  <si>
    <t>14505 RANEYS LANE</t>
  </si>
  <si>
    <t>STUPAK, VINCENT</t>
  </si>
  <si>
    <t>BP-20-02332</t>
  </si>
  <si>
    <t>Rudman Residence - 3 Windows</t>
  </si>
  <si>
    <t>27-16-402-016-1015-104-62740</t>
  </si>
  <si>
    <t>15751 RAVINIA AVENUE</t>
  </si>
  <si>
    <t>Pat  Rudman</t>
  </si>
  <si>
    <t>BP-20-02335</t>
  </si>
  <si>
    <t>Gonzalez Residence - 10 Windows</t>
  </si>
  <si>
    <t>27-14-308-027-0000-029-3436</t>
  </si>
  <si>
    <t>15637 PLUM TREE DRIVE</t>
  </si>
  <si>
    <t>KOKOLUS, HARRY</t>
  </si>
  <si>
    <t>BP-20-02045</t>
  </si>
  <si>
    <t>Ferrentino Residence</t>
  </si>
  <si>
    <t>27-23-309-003-0000-027-9030</t>
  </si>
  <si>
    <t>16611 ROBINHOOD DRIVE</t>
  </si>
  <si>
    <t>Jennifer  Ferrentino</t>
  </si>
  <si>
    <t>BP-20-02333</t>
  </si>
  <si>
    <t>Chio Residence</t>
  </si>
  <si>
    <t>27-16-209-058-0000-086-2158</t>
  </si>
  <si>
    <t>9933 SHADY LANE</t>
  </si>
  <si>
    <t>CORNER STONE MANAGEMENT</t>
  </si>
  <si>
    <t>BP-20-02263</t>
  </si>
  <si>
    <t>SZCZESNIAK RESIDENCE - 8 Windows</t>
  </si>
  <si>
    <t>27-31-112-004-0000-096-32910</t>
  </si>
  <si>
    <t>11943 SHANNON COURT</t>
  </si>
  <si>
    <t>SZCZESNIAK, TED</t>
  </si>
  <si>
    <t>BP-20-02200</t>
  </si>
  <si>
    <t>Nevell - Camargo Residence</t>
  </si>
  <si>
    <t>27-13-312-018-0000-031-12436</t>
  </si>
  <si>
    <t>7837 SEAPINES ROAD</t>
  </si>
  <si>
    <t>CHRISTOPHER  NEVELL</t>
  </si>
  <si>
    <t>BP-20-02110</t>
  </si>
  <si>
    <t>Burke Residence</t>
  </si>
  <si>
    <t>27-10-400-042-1077-082-13400</t>
  </si>
  <si>
    <t>9151 SUTTON COURT</t>
  </si>
  <si>
    <t>MANOR HOMES OF SOMERSET #1</t>
  </si>
  <si>
    <t>BP-20-02139</t>
  </si>
  <si>
    <t>Wasik Residence</t>
  </si>
  <si>
    <t>27-15-107-015-0000-057-2544</t>
  </si>
  <si>
    <t>15408 STRADFORD LANE</t>
  </si>
  <si>
    <t>BOWEN, SARAH &amp; BRYAN</t>
  </si>
  <si>
    <t>BP-20-02138</t>
  </si>
  <si>
    <t>FAURIE Residence</t>
  </si>
  <si>
    <t>27-06-402-024-0000-021-32150</t>
  </si>
  <si>
    <t>14101 SPRINGVIEW LANE</t>
  </si>
  <si>
    <t>FAURIE, JOSEPH</t>
  </si>
  <si>
    <t>BP-20-02334</t>
  </si>
  <si>
    <t>Lynch Residence - 15 Windows</t>
  </si>
  <si>
    <t>27-31-412-007-0000-156-78850</t>
  </si>
  <si>
    <t>11318 SOUTH WINDS CROSSING</t>
  </si>
  <si>
    <t>LYNCH, JENNIFER</t>
  </si>
  <si>
    <t>BP-20-01909</t>
  </si>
  <si>
    <t>Uniejewski Residence - 4 Windows and 1 Patio Door</t>
  </si>
  <si>
    <t>27-06-308-011-0000-047-90830</t>
  </si>
  <si>
    <t>11617 CREEKSIDE DRIVE</t>
  </si>
  <si>
    <t>ADRIENNE &amp; JAMES  UNIEJEWSKI</t>
  </si>
  <si>
    <t>BP-20-02336</t>
  </si>
  <si>
    <t>Hebal Residence</t>
  </si>
  <si>
    <t>27-03-300-050-1042-227-118950</t>
  </si>
  <si>
    <t>9416 141ST STREET</t>
  </si>
  <si>
    <t>BARTOLINI, AMY</t>
  </si>
  <si>
    <t>BP-20-01677</t>
  </si>
  <si>
    <t>Sharma Residence</t>
  </si>
  <si>
    <t>27-17-314-004-0000-168-85670</t>
  </si>
  <si>
    <t>10824 GLENLAKE DRIVE</t>
  </si>
  <si>
    <t>Molly  Sharma</t>
  </si>
  <si>
    <t>BP-20-01828</t>
  </si>
  <si>
    <t>Groos Residence</t>
  </si>
  <si>
    <t>27-02-213-001-0000-177-89690</t>
  </si>
  <si>
    <t>8050 KOEHLER DRIVE</t>
  </si>
  <si>
    <t>Janice  Groos</t>
  </si>
  <si>
    <t>BP-20-02027</t>
  </si>
  <si>
    <t>Kassem Residence - 4 Windows</t>
  </si>
  <si>
    <t>27-13-201-029-1001-013-9445</t>
  </si>
  <si>
    <t>7300 153RD STREET</t>
  </si>
  <si>
    <t>LINDA  KASSEEM</t>
  </si>
  <si>
    <t>BP-20-01827</t>
  </si>
  <si>
    <t>Panozzo Residence</t>
  </si>
  <si>
    <t>27-16-208-059-0000-072-9374</t>
  </si>
  <si>
    <t>9729 154TH STREET</t>
  </si>
  <si>
    <t>PANOZZO, LORRAINE</t>
  </si>
  <si>
    <t>BP-20-02318</t>
  </si>
  <si>
    <t>Michalow Residence - 5 Windows</t>
  </si>
  <si>
    <t>27-13-307-010-0000-088-3080</t>
  </si>
  <si>
    <t>7718 157TH PLACE</t>
  </si>
  <si>
    <t>MICHALOW, THERESA</t>
  </si>
  <si>
    <t>BP-20-02329</t>
  </si>
  <si>
    <t>Illichman Residence</t>
  </si>
  <si>
    <t>27-14-409-031-0000-029-5031</t>
  </si>
  <si>
    <t>8118 157TH STREET</t>
  </si>
  <si>
    <t>CAMPICE, GEORGE</t>
  </si>
  <si>
    <t>BP-20-02144</t>
  </si>
  <si>
    <t>Zambuto Residence</t>
  </si>
  <si>
    <t>27-10-205-021-0000-026-4604</t>
  </si>
  <si>
    <t>9024 147TH STREET</t>
  </si>
  <si>
    <t>ZAMBUTO, SALVADORE</t>
  </si>
  <si>
    <t>BP-20-01599</t>
  </si>
  <si>
    <t>Christakes Residence</t>
  </si>
  <si>
    <t>27-10-409-017-0000-080-10409</t>
  </si>
  <si>
    <t>14847 88TH AVENUE</t>
  </si>
  <si>
    <t>O'REILLY, MARY V</t>
  </si>
  <si>
    <t>BP-20-02326</t>
  </si>
  <si>
    <t>Poole Residence - 4 Windows</t>
  </si>
  <si>
    <t>27-02-116-024-0000-038-7686</t>
  </si>
  <si>
    <t>13540 84TH AVENUE</t>
  </si>
  <si>
    <t>POOLE, ROBERT</t>
  </si>
  <si>
    <t>BP-20-01826</t>
  </si>
  <si>
    <t>Stanczik Residence</t>
  </si>
  <si>
    <t>27-23-103-007-0000-027-9167</t>
  </si>
  <si>
    <t>8731 161ST PLACE</t>
  </si>
  <si>
    <t>STANCZIK, JEROME</t>
  </si>
  <si>
    <t>BP-20-02202</t>
  </si>
  <si>
    <t>Gropp Residence</t>
  </si>
  <si>
    <t>27-16-204-025-1012-010-130370</t>
  </si>
  <si>
    <t>9865 CORDOBA COURT 3D</t>
  </si>
  <si>
    <t>Michael  Gropp</t>
  </si>
  <si>
    <t>BP-20-02327</t>
  </si>
  <si>
    <t>Raya Residence - 4 Windows</t>
  </si>
  <si>
    <t>27-16-209-049-1004-086-135940</t>
  </si>
  <si>
    <t>9925 SHADY LANE #5004</t>
  </si>
  <si>
    <t>Niko  Raya</t>
  </si>
  <si>
    <t>Monthly Report August 2020 - Detailed Permit Data for Residential and Commercial</t>
  </si>
  <si>
    <t xml:space="preserve">Total Commercial Remodels </t>
  </si>
  <si>
    <t>Commercial Misc.</t>
  </si>
  <si>
    <t>Commercial Demolition</t>
  </si>
  <si>
    <t>Commercial Occupany Only</t>
  </si>
  <si>
    <t xml:space="preserve">Residential Permits </t>
  </si>
  <si>
    <t>Residential New Construction</t>
  </si>
  <si>
    <t xml:space="preserve">Residential Remodels </t>
  </si>
  <si>
    <t xml:space="preserve">In-Ground Swimming Pools </t>
  </si>
  <si>
    <t>Total Residential 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</si>
</sst>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yy"/>
    <numFmt numFmtId="167" formatCode="_(&quot;$&quot;* #,##0_);_(&quot;$&quot;* \(#,##0\);_(&quot;$&quot;* &quot;-&quot;??_);_(@_)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5" borderId="0" xfId="0" applyFill="1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5" borderId="0" xfId="0" applyFont="1" applyFill="1"/>
    <xf numFmtId="0" fontId="2" fillId="4" borderId="1" xfId="0" applyFont="1" applyFill="1" applyBorder="1" applyAlignment="1">
      <alignment horizontal="left" wrapText="1"/>
    </xf>
    <xf numFmtId="164" fontId="2" fillId="4" borderId="1" xfId="0" applyNumberFormat="1" applyFont="1" applyFill="1" applyBorder="1" applyAlignment="1">
      <alignment horizontal="left" wrapText="1"/>
    </xf>
    <xf numFmtId="167" fontId="2" fillId="4" borderId="1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167" fontId="4" fillId="2" borderId="1" xfId="1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left" wrapText="1"/>
    </xf>
    <xf numFmtId="167" fontId="2" fillId="0" borderId="0" xfId="1" applyNumberFormat="1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167" fontId="5" fillId="2" borderId="1" xfId="1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167" fontId="2" fillId="0" borderId="0" xfId="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left" wrapText="1"/>
    </xf>
    <xf numFmtId="167" fontId="2" fillId="3" borderId="1" xfId="1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1" fontId="5" fillId="2" borderId="2" xfId="0" applyNumberFormat="1" applyFont="1" applyFill="1" applyBorder="1" applyAlignment="1">
      <alignment horizontal="center" wrapText="1"/>
    </xf>
    <xf numFmtId="167" fontId="5" fillId="2" borderId="2" xfId="1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67" fontId="5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8"/>
  <sheetViews>
    <sheetView tabSelected="1" topLeftCell="B49" zoomScale="80" zoomScaleNormal="80" workbookViewId="0">
      <selection activeCell="K79" sqref="K79"/>
    </sheetView>
  </sheetViews>
  <sheetFormatPr defaultRowHeight="15" x14ac:dyDescent="0.25"/>
  <cols>
    <col min="1" max="1" width="24" customWidth="1"/>
    <col min="2" max="2" width="58" customWidth="1"/>
    <col min="3" max="3" width="71.7109375" customWidth="1"/>
    <col min="4" max="4" width="39" customWidth="1"/>
    <col min="5" max="5" width="36" customWidth="1"/>
    <col min="6" max="6" width="38.140625" customWidth="1"/>
    <col min="7" max="7" width="28.7109375" customWidth="1"/>
    <col min="8" max="8" width="15.85546875" customWidth="1"/>
    <col min="9" max="9" width="16" customWidth="1"/>
  </cols>
  <sheetData>
    <row r="1" spans="1:10" ht="15.75" x14ac:dyDescent="0.25">
      <c r="A1" s="2"/>
      <c r="B1" s="3" t="s">
        <v>1587</v>
      </c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2"/>
    </row>
    <row r="4" spans="1:10" ht="15.75" x14ac:dyDescent="0.25">
      <c r="A4" s="5"/>
      <c r="B4" s="5"/>
      <c r="C4" s="5"/>
      <c r="D4" s="5"/>
      <c r="E4" s="5"/>
      <c r="F4" s="5"/>
      <c r="G4" s="5"/>
      <c r="H4" s="5"/>
      <c r="I4" s="5"/>
      <c r="J4" s="2"/>
    </row>
    <row r="5" spans="1:10" ht="15.75" x14ac:dyDescent="0.25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8">
        <v>44048</v>
      </c>
      <c r="I5" s="9">
        <v>40000</v>
      </c>
      <c r="J5" s="2"/>
    </row>
    <row r="6" spans="1:10" ht="15.75" x14ac:dyDescent="0.25">
      <c r="A6" s="7" t="s">
        <v>16</v>
      </c>
      <c r="B6" s="7" t="s">
        <v>10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8">
        <v>44062</v>
      </c>
      <c r="I6" s="9">
        <v>25000</v>
      </c>
      <c r="J6" s="2"/>
    </row>
    <row r="7" spans="1:10" ht="15.75" x14ac:dyDescent="0.25">
      <c r="A7" s="7" t="s">
        <v>22</v>
      </c>
      <c r="B7" s="7" t="s">
        <v>10</v>
      </c>
      <c r="C7" s="7" t="s">
        <v>23</v>
      </c>
      <c r="D7" s="7" t="s">
        <v>24</v>
      </c>
      <c r="E7" s="7" t="s">
        <v>25</v>
      </c>
      <c r="F7" s="7" t="s">
        <v>26</v>
      </c>
      <c r="G7" s="7" t="s">
        <v>26</v>
      </c>
      <c r="H7" s="8">
        <v>44070</v>
      </c>
      <c r="I7" s="9">
        <v>350683</v>
      </c>
      <c r="J7" s="2"/>
    </row>
    <row r="8" spans="1:10" ht="31.5" x14ac:dyDescent="0.25">
      <c r="A8" s="7" t="s">
        <v>27</v>
      </c>
      <c r="B8" s="7" t="s">
        <v>28</v>
      </c>
      <c r="C8" s="7" t="s">
        <v>29</v>
      </c>
      <c r="D8" s="7" t="s">
        <v>30</v>
      </c>
      <c r="E8" s="7" t="s">
        <v>31</v>
      </c>
      <c r="F8" s="7" t="s">
        <v>32</v>
      </c>
      <c r="G8" s="7" t="s">
        <v>33</v>
      </c>
      <c r="H8" s="8">
        <v>44074</v>
      </c>
      <c r="I8" s="9">
        <v>23227</v>
      </c>
      <c r="J8" s="2"/>
    </row>
    <row r="9" spans="1:10" ht="15.75" x14ac:dyDescent="0.25">
      <c r="A9" s="10"/>
      <c r="B9" s="10"/>
      <c r="C9" s="10"/>
      <c r="D9" s="10"/>
      <c r="E9" s="10"/>
      <c r="F9" s="10"/>
      <c r="G9" s="11" t="s">
        <v>1588</v>
      </c>
      <c r="H9" s="12">
        <v>4</v>
      </c>
      <c r="I9" s="13">
        <f>SUM(I5:I8)</f>
        <v>438910</v>
      </c>
      <c r="J9" s="2"/>
    </row>
    <row r="10" spans="1:10" ht="15.75" x14ac:dyDescent="0.25">
      <c r="A10" s="10"/>
      <c r="B10" s="10"/>
      <c r="C10" s="10"/>
      <c r="D10" s="10"/>
      <c r="E10" s="10"/>
      <c r="F10" s="10"/>
      <c r="G10" s="10"/>
      <c r="H10" s="14"/>
      <c r="I10" s="15"/>
      <c r="J10" s="2"/>
    </row>
    <row r="11" spans="1:10" ht="15.75" x14ac:dyDescent="0.25">
      <c r="A11" s="7" t="s">
        <v>34</v>
      </c>
      <c r="B11" s="7" t="s">
        <v>35</v>
      </c>
      <c r="C11" s="7" t="s">
        <v>36</v>
      </c>
      <c r="D11" s="7" t="s">
        <v>37</v>
      </c>
      <c r="E11" s="7" t="s">
        <v>38</v>
      </c>
      <c r="F11" s="7" t="s">
        <v>39</v>
      </c>
      <c r="G11" s="7"/>
      <c r="H11" s="8">
        <v>44068</v>
      </c>
      <c r="I11" s="9">
        <v>2600</v>
      </c>
      <c r="J11" s="2"/>
    </row>
    <row r="12" spans="1:10" ht="15.75" x14ac:dyDescent="0.25">
      <c r="A12" s="7" t="s">
        <v>40</v>
      </c>
      <c r="B12" s="7" t="s">
        <v>35</v>
      </c>
      <c r="C12" s="7" t="s">
        <v>41</v>
      </c>
      <c r="D12" s="7" t="s">
        <v>42</v>
      </c>
      <c r="E12" s="7" t="s">
        <v>43</v>
      </c>
      <c r="F12" s="7" t="s">
        <v>44</v>
      </c>
      <c r="G12" s="7"/>
      <c r="H12" s="8">
        <v>44056</v>
      </c>
      <c r="I12" s="9">
        <v>49618</v>
      </c>
      <c r="J12" s="2"/>
    </row>
    <row r="13" spans="1:10" ht="15.75" x14ac:dyDescent="0.25">
      <c r="A13" s="7" t="s">
        <v>45</v>
      </c>
      <c r="B13" s="7" t="s">
        <v>35</v>
      </c>
      <c r="C13" s="7" t="s">
        <v>46</v>
      </c>
      <c r="D13" s="7" t="s">
        <v>47</v>
      </c>
      <c r="E13" s="7" t="s">
        <v>48</v>
      </c>
      <c r="F13" s="7" t="s">
        <v>49</v>
      </c>
      <c r="G13" s="7"/>
      <c r="H13" s="8">
        <v>44056</v>
      </c>
      <c r="I13" s="9">
        <v>59541</v>
      </c>
      <c r="J13" s="2"/>
    </row>
    <row r="14" spans="1:10" ht="15.75" x14ac:dyDescent="0.25">
      <c r="A14" s="7" t="s">
        <v>50</v>
      </c>
      <c r="B14" s="7" t="s">
        <v>51</v>
      </c>
      <c r="C14" s="7" t="s">
        <v>52</v>
      </c>
      <c r="D14" s="7" t="s">
        <v>53</v>
      </c>
      <c r="E14" s="7" t="s">
        <v>54</v>
      </c>
      <c r="F14" s="7" t="s">
        <v>55</v>
      </c>
      <c r="G14" s="7"/>
      <c r="H14" s="8">
        <v>44049</v>
      </c>
      <c r="I14" s="9">
        <v>96800</v>
      </c>
      <c r="J14" s="2"/>
    </row>
    <row r="15" spans="1:10" ht="15.75" x14ac:dyDescent="0.25">
      <c r="A15" s="7" t="s">
        <v>56</v>
      </c>
      <c r="B15" s="7" t="s">
        <v>57</v>
      </c>
      <c r="C15" s="7" t="s">
        <v>58</v>
      </c>
      <c r="D15" s="7" t="s">
        <v>59</v>
      </c>
      <c r="E15" s="7" t="s">
        <v>60</v>
      </c>
      <c r="F15" s="7" t="s">
        <v>61</v>
      </c>
      <c r="G15" s="7"/>
      <c r="H15" s="8">
        <v>44054</v>
      </c>
      <c r="I15" s="9">
        <v>400</v>
      </c>
      <c r="J15" s="2"/>
    </row>
    <row r="16" spans="1:10" ht="15.75" x14ac:dyDescent="0.25">
      <c r="A16" s="7" t="s">
        <v>62</v>
      </c>
      <c r="B16" s="7" t="s">
        <v>63</v>
      </c>
      <c r="C16" s="7" t="s">
        <v>64</v>
      </c>
      <c r="D16" s="7" t="s">
        <v>65</v>
      </c>
      <c r="E16" s="7" t="s">
        <v>66</v>
      </c>
      <c r="F16" s="7" t="s">
        <v>67</v>
      </c>
      <c r="G16" s="7" t="s">
        <v>67</v>
      </c>
      <c r="H16" s="8">
        <v>44064</v>
      </c>
      <c r="I16" s="9">
        <v>619</v>
      </c>
      <c r="J16" s="2"/>
    </row>
    <row r="17" spans="1:10" ht="47.25" x14ac:dyDescent="0.25">
      <c r="A17" s="7" t="s">
        <v>68</v>
      </c>
      <c r="B17" s="7" t="s">
        <v>69</v>
      </c>
      <c r="C17" s="7" t="s">
        <v>70</v>
      </c>
      <c r="D17" s="7" t="s">
        <v>71</v>
      </c>
      <c r="E17" s="7" t="s">
        <v>72</v>
      </c>
      <c r="F17" s="7" t="s">
        <v>73</v>
      </c>
      <c r="G17" s="7" t="s">
        <v>73</v>
      </c>
      <c r="H17" s="8">
        <v>44067</v>
      </c>
      <c r="I17" s="9">
        <v>13314</v>
      </c>
      <c r="J17" s="2"/>
    </row>
    <row r="18" spans="1:10" ht="15.75" x14ac:dyDescent="0.25">
      <c r="A18" s="7" t="s">
        <v>74</v>
      </c>
      <c r="B18" s="7" t="s">
        <v>69</v>
      </c>
      <c r="C18" s="7" t="s">
        <v>75</v>
      </c>
      <c r="D18" s="7" t="s">
        <v>76</v>
      </c>
      <c r="E18" s="7" t="s">
        <v>77</v>
      </c>
      <c r="F18" s="7" t="s">
        <v>78</v>
      </c>
      <c r="G18" s="7" t="s">
        <v>78</v>
      </c>
      <c r="H18" s="8">
        <v>44067</v>
      </c>
      <c r="I18" s="9">
        <v>13314</v>
      </c>
      <c r="J18" s="2"/>
    </row>
    <row r="19" spans="1:10" ht="15.75" x14ac:dyDescent="0.25">
      <c r="A19" s="7" t="s">
        <v>79</v>
      </c>
      <c r="B19" s="7" t="s">
        <v>69</v>
      </c>
      <c r="C19" s="7" t="s">
        <v>80</v>
      </c>
      <c r="D19" s="7" t="s">
        <v>81</v>
      </c>
      <c r="E19" s="7" t="s">
        <v>82</v>
      </c>
      <c r="F19" s="7" t="s">
        <v>83</v>
      </c>
      <c r="G19" s="7"/>
      <c r="H19" s="8">
        <v>44067</v>
      </c>
      <c r="I19" s="9">
        <v>13314</v>
      </c>
      <c r="J19" s="2"/>
    </row>
    <row r="20" spans="1:10" ht="15.75" x14ac:dyDescent="0.25">
      <c r="A20" s="7" t="s">
        <v>84</v>
      </c>
      <c r="B20" s="7" t="s">
        <v>69</v>
      </c>
      <c r="C20" s="7" t="s">
        <v>85</v>
      </c>
      <c r="D20" s="7" t="s">
        <v>86</v>
      </c>
      <c r="E20" s="7" t="s">
        <v>87</v>
      </c>
      <c r="F20" s="7" t="s">
        <v>88</v>
      </c>
      <c r="G20" s="7" t="s">
        <v>88</v>
      </c>
      <c r="H20" s="8">
        <v>44067</v>
      </c>
      <c r="I20" s="9">
        <v>13314</v>
      </c>
      <c r="J20" s="2"/>
    </row>
    <row r="21" spans="1:10" ht="15.75" x14ac:dyDescent="0.25">
      <c r="A21" s="7" t="s">
        <v>89</v>
      </c>
      <c r="B21" s="7" t="s">
        <v>69</v>
      </c>
      <c r="C21" s="7" t="s">
        <v>90</v>
      </c>
      <c r="D21" s="7" t="s">
        <v>91</v>
      </c>
      <c r="E21" s="7" t="s">
        <v>92</v>
      </c>
      <c r="F21" s="7" t="s">
        <v>93</v>
      </c>
      <c r="G21" s="7" t="s">
        <v>93</v>
      </c>
      <c r="H21" s="8">
        <v>44067</v>
      </c>
      <c r="I21" s="9">
        <v>13314</v>
      </c>
      <c r="J21" s="2"/>
    </row>
    <row r="22" spans="1:10" ht="47.25" x14ac:dyDescent="0.25">
      <c r="A22" s="7" t="s">
        <v>94</v>
      </c>
      <c r="B22" s="7" t="s">
        <v>69</v>
      </c>
      <c r="C22" s="7" t="s">
        <v>95</v>
      </c>
      <c r="D22" s="7" t="s">
        <v>96</v>
      </c>
      <c r="E22" s="7" t="s">
        <v>97</v>
      </c>
      <c r="F22" s="7" t="s">
        <v>98</v>
      </c>
      <c r="G22" s="7" t="s">
        <v>98</v>
      </c>
      <c r="H22" s="8">
        <v>44067</v>
      </c>
      <c r="I22" s="9">
        <v>13314</v>
      </c>
      <c r="J22" s="2"/>
    </row>
    <row r="23" spans="1:10" ht="47.25" x14ac:dyDescent="0.25">
      <c r="A23" s="7" t="s">
        <v>99</v>
      </c>
      <c r="B23" s="7" t="s">
        <v>69</v>
      </c>
      <c r="C23" s="7" t="s">
        <v>100</v>
      </c>
      <c r="D23" s="7" t="s">
        <v>101</v>
      </c>
      <c r="E23" s="7" t="s">
        <v>102</v>
      </c>
      <c r="F23" s="7" t="s">
        <v>103</v>
      </c>
      <c r="G23" s="7"/>
      <c r="H23" s="8">
        <v>44067</v>
      </c>
      <c r="I23" s="9">
        <v>95000</v>
      </c>
      <c r="J23" s="2"/>
    </row>
    <row r="24" spans="1:10" ht="15.75" x14ac:dyDescent="0.25">
      <c r="A24" s="7" t="s">
        <v>104</v>
      </c>
      <c r="B24" s="7" t="s">
        <v>69</v>
      </c>
      <c r="C24" s="7" t="s">
        <v>105</v>
      </c>
      <c r="D24" s="7" t="s">
        <v>106</v>
      </c>
      <c r="E24" s="7" t="s">
        <v>107</v>
      </c>
      <c r="F24" s="7" t="s">
        <v>108</v>
      </c>
      <c r="G24" s="7"/>
      <c r="H24" s="8">
        <v>44067</v>
      </c>
      <c r="I24" s="9">
        <v>13314</v>
      </c>
      <c r="J24" s="2"/>
    </row>
    <row r="25" spans="1:10" ht="15.75" x14ac:dyDescent="0.25">
      <c r="A25" s="7" t="s">
        <v>135</v>
      </c>
      <c r="B25" s="7" t="s">
        <v>136</v>
      </c>
      <c r="C25" s="7" t="s">
        <v>137</v>
      </c>
      <c r="D25" s="7" t="s">
        <v>138</v>
      </c>
      <c r="E25" s="7" t="s">
        <v>139</v>
      </c>
      <c r="F25" s="7" t="s">
        <v>140</v>
      </c>
      <c r="G25" s="7" t="s">
        <v>141</v>
      </c>
      <c r="H25" s="8">
        <v>44043</v>
      </c>
      <c r="I25" s="9">
        <v>87651</v>
      </c>
      <c r="J25" s="2"/>
    </row>
    <row r="26" spans="1:10" ht="15.75" x14ac:dyDescent="0.25">
      <c r="A26" s="7" t="s">
        <v>142</v>
      </c>
      <c r="B26" s="7" t="s">
        <v>136</v>
      </c>
      <c r="C26" s="7" t="s">
        <v>143</v>
      </c>
      <c r="D26" s="7" t="s">
        <v>144</v>
      </c>
      <c r="E26" s="7" t="s">
        <v>145</v>
      </c>
      <c r="F26" s="7" t="s">
        <v>146</v>
      </c>
      <c r="G26" s="7" t="s">
        <v>147</v>
      </c>
      <c r="H26" s="8">
        <v>44054</v>
      </c>
      <c r="I26" s="9">
        <v>32500</v>
      </c>
      <c r="J26" s="2"/>
    </row>
    <row r="27" spans="1:10" ht="15.75" x14ac:dyDescent="0.25">
      <c r="A27" s="7" t="s">
        <v>148</v>
      </c>
      <c r="B27" s="7" t="s">
        <v>136</v>
      </c>
      <c r="C27" s="7" t="s">
        <v>149</v>
      </c>
      <c r="D27" s="7" t="s">
        <v>150</v>
      </c>
      <c r="E27" s="7" t="s">
        <v>151</v>
      </c>
      <c r="F27" s="7" t="s">
        <v>152</v>
      </c>
      <c r="G27" s="7" t="s">
        <v>152</v>
      </c>
      <c r="H27" s="8">
        <v>44071</v>
      </c>
      <c r="I27" s="9">
        <v>91000</v>
      </c>
      <c r="J27" s="2"/>
    </row>
    <row r="28" spans="1:10" ht="15.75" x14ac:dyDescent="0.25">
      <c r="A28" s="7" t="s">
        <v>153</v>
      </c>
      <c r="B28" s="7" t="s">
        <v>136</v>
      </c>
      <c r="C28" s="7" t="s">
        <v>143</v>
      </c>
      <c r="D28" s="7" t="s">
        <v>154</v>
      </c>
      <c r="E28" s="7" t="s">
        <v>155</v>
      </c>
      <c r="F28" s="7" t="s">
        <v>147</v>
      </c>
      <c r="G28" s="7" t="s">
        <v>147</v>
      </c>
      <c r="H28" s="8">
        <v>44054</v>
      </c>
      <c r="I28" s="9">
        <v>28150</v>
      </c>
      <c r="J28" s="2"/>
    </row>
    <row r="29" spans="1:10" ht="15.75" x14ac:dyDescent="0.25">
      <c r="A29" s="7" t="s">
        <v>156</v>
      </c>
      <c r="B29" s="7" t="s">
        <v>136</v>
      </c>
      <c r="C29" s="7" t="s">
        <v>157</v>
      </c>
      <c r="D29" s="7" t="s">
        <v>158</v>
      </c>
      <c r="E29" s="7" t="s">
        <v>159</v>
      </c>
      <c r="F29" s="7" t="s">
        <v>160</v>
      </c>
      <c r="G29" s="7" t="s">
        <v>161</v>
      </c>
      <c r="H29" s="8">
        <v>44056</v>
      </c>
      <c r="I29" s="9">
        <v>18335</v>
      </c>
      <c r="J29" s="2"/>
    </row>
    <row r="30" spans="1:10" ht="15.75" x14ac:dyDescent="0.25">
      <c r="A30" s="7" t="s">
        <v>162</v>
      </c>
      <c r="B30" s="7" t="s">
        <v>163</v>
      </c>
      <c r="C30" s="7" t="s">
        <v>164</v>
      </c>
      <c r="D30" s="7" t="s">
        <v>59</v>
      </c>
      <c r="E30" s="7" t="s">
        <v>60</v>
      </c>
      <c r="F30" s="7" t="s">
        <v>61</v>
      </c>
      <c r="G30" s="7"/>
      <c r="H30" s="8">
        <v>44054</v>
      </c>
      <c r="I30" s="9">
        <v>4800</v>
      </c>
      <c r="J30" s="2"/>
    </row>
    <row r="31" spans="1:10" ht="15.75" x14ac:dyDescent="0.25">
      <c r="A31" s="7" t="s">
        <v>165</v>
      </c>
      <c r="B31" s="7" t="s">
        <v>163</v>
      </c>
      <c r="C31" s="7" t="s">
        <v>166</v>
      </c>
      <c r="D31" s="7" t="s">
        <v>167</v>
      </c>
      <c r="E31" s="7" t="s">
        <v>168</v>
      </c>
      <c r="F31" s="7" t="s">
        <v>169</v>
      </c>
      <c r="G31" s="7"/>
      <c r="H31" s="8">
        <v>44070</v>
      </c>
      <c r="I31" s="9">
        <v>8400</v>
      </c>
      <c r="J31" s="2"/>
    </row>
    <row r="32" spans="1:10" ht="15.75" x14ac:dyDescent="0.25">
      <c r="A32" s="7" t="s">
        <v>170</v>
      </c>
      <c r="B32" s="7" t="s">
        <v>163</v>
      </c>
      <c r="C32" s="7" t="s">
        <v>171</v>
      </c>
      <c r="D32" s="7" t="s">
        <v>172</v>
      </c>
      <c r="E32" s="7" t="s">
        <v>173</v>
      </c>
      <c r="F32" s="7" t="s">
        <v>174</v>
      </c>
      <c r="G32" s="7"/>
      <c r="H32" s="8">
        <v>44062</v>
      </c>
      <c r="I32" s="9">
        <v>24700</v>
      </c>
      <c r="J32" s="2"/>
    </row>
    <row r="33" spans="1:10" ht="15.75" x14ac:dyDescent="0.25">
      <c r="A33" s="7" t="s">
        <v>170</v>
      </c>
      <c r="B33" s="7" t="s">
        <v>163</v>
      </c>
      <c r="C33" s="7" t="s">
        <v>171</v>
      </c>
      <c r="D33" s="7" t="s">
        <v>172</v>
      </c>
      <c r="E33" s="7" t="s">
        <v>173</v>
      </c>
      <c r="F33" s="7" t="s">
        <v>174</v>
      </c>
      <c r="G33" s="7"/>
      <c r="H33" s="8">
        <v>44062</v>
      </c>
      <c r="I33" s="9">
        <v>24700</v>
      </c>
      <c r="J33" s="2"/>
    </row>
    <row r="34" spans="1:10" ht="15.75" x14ac:dyDescent="0.25">
      <c r="A34" s="7" t="s">
        <v>175</v>
      </c>
      <c r="B34" s="7" t="s">
        <v>163</v>
      </c>
      <c r="C34" s="7" t="s">
        <v>176</v>
      </c>
      <c r="D34" s="7" t="s">
        <v>177</v>
      </c>
      <c r="E34" s="7" t="s">
        <v>178</v>
      </c>
      <c r="F34" s="7" t="s">
        <v>179</v>
      </c>
      <c r="G34" s="7"/>
      <c r="H34" s="8">
        <v>44055</v>
      </c>
      <c r="I34" s="9">
        <v>21200</v>
      </c>
      <c r="J34" s="2"/>
    </row>
    <row r="35" spans="1:10" ht="15.75" x14ac:dyDescent="0.25">
      <c r="A35" s="7" t="s">
        <v>175</v>
      </c>
      <c r="B35" s="7" t="s">
        <v>163</v>
      </c>
      <c r="C35" s="7" t="s">
        <v>176</v>
      </c>
      <c r="D35" s="7" t="s">
        <v>177</v>
      </c>
      <c r="E35" s="7" t="s">
        <v>178</v>
      </c>
      <c r="F35" s="7" t="s">
        <v>179</v>
      </c>
      <c r="G35" s="7"/>
      <c r="H35" s="8">
        <v>44055</v>
      </c>
      <c r="I35" s="9">
        <v>21200</v>
      </c>
      <c r="J35" s="2"/>
    </row>
    <row r="36" spans="1:10" ht="15.75" x14ac:dyDescent="0.25">
      <c r="A36" s="7" t="s">
        <v>175</v>
      </c>
      <c r="B36" s="7" t="s">
        <v>163</v>
      </c>
      <c r="C36" s="7" t="s">
        <v>176</v>
      </c>
      <c r="D36" s="7" t="s">
        <v>177</v>
      </c>
      <c r="E36" s="7" t="s">
        <v>178</v>
      </c>
      <c r="F36" s="7" t="s">
        <v>179</v>
      </c>
      <c r="G36" s="7"/>
      <c r="H36" s="8">
        <v>44055</v>
      </c>
      <c r="I36" s="9">
        <v>21200</v>
      </c>
      <c r="J36" s="2"/>
    </row>
    <row r="37" spans="1:10" ht="15.75" x14ac:dyDescent="0.25">
      <c r="A37" s="7" t="s">
        <v>180</v>
      </c>
      <c r="B37" s="7" t="s">
        <v>163</v>
      </c>
      <c r="C37" s="7" t="s">
        <v>176</v>
      </c>
      <c r="D37" s="7" t="s">
        <v>181</v>
      </c>
      <c r="E37" s="7" t="s">
        <v>182</v>
      </c>
      <c r="F37" s="7" t="s">
        <v>183</v>
      </c>
      <c r="G37" s="7"/>
      <c r="H37" s="8">
        <v>44069</v>
      </c>
      <c r="I37" s="9">
        <v>26000</v>
      </c>
      <c r="J37" s="2"/>
    </row>
    <row r="38" spans="1:10" ht="15.75" x14ac:dyDescent="0.25">
      <c r="A38" s="7" t="s">
        <v>180</v>
      </c>
      <c r="B38" s="7" t="s">
        <v>163</v>
      </c>
      <c r="C38" s="7" t="s">
        <v>176</v>
      </c>
      <c r="D38" s="7" t="s">
        <v>181</v>
      </c>
      <c r="E38" s="7" t="s">
        <v>182</v>
      </c>
      <c r="F38" s="7" t="s">
        <v>183</v>
      </c>
      <c r="G38" s="7"/>
      <c r="H38" s="8">
        <v>44069</v>
      </c>
      <c r="I38" s="9">
        <v>26000</v>
      </c>
      <c r="J38" s="2"/>
    </row>
    <row r="39" spans="1:10" ht="15.75" x14ac:dyDescent="0.25">
      <c r="A39" s="7" t="s">
        <v>180</v>
      </c>
      <c r="B39" s="7" t="s">
        <v>163</v>
      </c>
      <c r="C39" s="7" t="s">
        <v>176</v>
      </c>
      <c r="D39" s="7" t="s">
        <v>181</v>
      </c>
      <c r="E39" s="7" t="s">
        <v>182</v>
      </c>
      <c r="F39" s="7" t="s">
        <v>183</v>
      </c>
      <c r="G39" s="7"/>
      <c r="H39" s="8">
        <v>44069</v>
      </c>
      <c r="I39" s="9">
        <v>26000</v>
      </c>
      <c r="J39" s="2"/>
    </row>
    <row r="40" spans="1:10" ht="15.75" x14ac:dyDescent="0.25">
      <c r="A40" s="7" t="s">
        <v>180</v>
      </c>
      <c r="B40" s="7" t="s">
        <v>163</v>
      </c>
      <c r="C40" s="7" t="s">
        <v>176</v>
      </c>
      <c r="D40" s="7" t="s">
        <v>181</v>
      </c>
      <c r="E40" s="7" t="s">
        <v>182</v>
      </c>
      <c r="F40" s="7" t="s">
        <v>183</v>
      </c>
      <c r="G40" s="7"/>
      <c r="H40" s="8">
        <v>44069</v>
      </c>
      <c r="I40" s="9">
        <v>26000</v>
      </c>
      <c r="J40" s="2"/>
    </row>
    <row r="41" spans="1:10" ht="15.75" x14ac:dyDescent="0.25">
      <c r="A41" s="7" t="s">
        <v>184</v>
      </c>
      <c r="B41" s="7" t="s">
        <v>185</v>
      </c>
      <c r="C41" s="7" t="s">
        <v>186</v>
      </c>
      <c r="D41" s="7" t="s">
        <v>187</v>
      </c>
      <c r="E41" s="7" t="s">
        <v>188</v>
      </c>
      <c r="F41" s="7" t="s">
        <v>189</v>
      </c>
      <c r="G41" s="7" t="s">
        <v>189</v>
      </c>
      <c r="H41" s="8">
        <v>44062</v>
      </c>
      <c r="I41" s="9">
        <v>26940</v>
      </c>
      <c r="J41" s="2"/>
    </row>
    <row r="42" spans="1:10" ht="15.75" x14ac:dyDescent="0.25">
      <c r="A42" s="7" t="s">
        <v>345</v>
      </c>
      <c r="B42" s="7" t="s">
        <v>346</v>
      </c>
      <c r="C42" s="7" t="s">
        <v>347</v>
      </c>
      <c r="D42" s="7" t="s">
        <v>348</v>
      </c>
      <c r="E42" s="7" t="s">
        <v>349</v>
      </c>
      <c r="F42" s="7" t="s">
        <v>350</v>
      </c>
      <c r="G42" s="7" t="s">
        <v>350</v>
      </c>
      <c r="H42" s="8">
        <v>44068</v>
      </c>
      <c r="I42" s="9">
        <v>0</v>
      </c>
      <c r="J42" s="2"/>
    </row>
    <row r="43" spans="1:10" ht="15.75" x14ac:dyDescent="0.25">
      <c r="A43" s="7" t="s">
        <v>351</v>
      </c>
      <c r="B43" s="7" t="s">
        <v>346</v>
      </c>
      <c r="C43" s="7" t="s">
        <v>352</v>
      </c>
      <c r="D43" s="7" t="s">
        <v>353</v>
      </c>
      <c r="E43" s="7" t="s">
        <v>354</v>
      </c>
      <c r="F43" s="7" t="s">
        <v>355</v>
      </c>
      <c r="G43" s="7" t="s">
        <v>355</v>
      </c>
      <c r="H43" s="8">
        <v>44050</v>
      </c>
      <c r="I43" s="9">
        <v>0</v>
      </c>
      <c r="J43" s="2"/>
    </row>
    <row r="44" spans="1:10" ht="15.75" x14ac:dyDescent="0.25">
      <c r="A44" s="7" t="s">
        <v>356</v>
      </c>
      <c r="B44" s="7" t="s">
        <v>346</v>
      </c>
      <c r="C44" s="7" t="s">
        <v>357</v>
      </c>
      <c r="D44" s="7" t="s">
        <v>358</v>
      </c>
      <c r="E44" s="7" t="s">
        <v>359</v>
      </c>
      <c r="F44" s="7" t="s">
        <v>360</v>
      </c>
      <c r="G44" s="7"/>
      <c r="H44" s="8">
        <v>44047</v>
      </c>
      <c r="I44" s="9">
        <v>0</v>
      </c>
      <c r="J44" s="2"/>
    </row>
    <row r="45" spans="1:10" ht="31.5" x14ac:dyDescent="0.25">
      <c r="A45" s="7" t="s">
        <v>548</v>
      </c>
      <c r="B45" s="7" t="s">
        <v>549</v>
      </c>
      <c r="C45" s="7" t="s">
        <v>550</v>
      </c>
      <c r="D45" s="7" t="s">
        <v>551</v>
      </c>
      <c r="E45" s="7" t="s">
        <v>552</v>
      </c>
      <c r="F45" s="7" t="s">
        <v>550</v>
      </c>
      <c r="G45" s="7"/>
      <c r="H45" s="8">
        <v>44047</v>
      </c>
      <c r="I45" s="9">
        <v>10000</v>
      </c>
      <c r="J45" s="2"/>
    </row>
    <row r="46" spans="1:10" ht="15.75" x14ac:dyDescent="0.25">
      <c r="A46" s="7" t="s">
        <v>553</v>
      </c>
      <c r="B46" s="7" t="s">
        <v>549</v>
      </c>
      <c r="C46" s="7" t="s">
        <v>554</v>
      </c>
      <c r="D46" s="7" t="s">
        <v>555</v>
      </c>
      <c r="E46" s="7" t="s">
        <v>556</v>
      </c>
      <c r="F46" s="7" t="s">
        <v>557</v>
      </c>
      <c r="G46" s="7" t="s">
        <v>558</v>
      </c>
      <c r="H46" s="8">
        <v>44063</v>
      </c>
      <c r="I46" s="9">
        <v>2000</v>
      </c>
      <c r="J46" s="2"/>
    </row>
    <row r="47" spans="1:10" ht="15.75" x14ac:dyDescent="0.25">
      <c r="A47" s="7" t="s">
        <v>559</v>
      </c>
      <c r="B47" s="7" t="s">
        <v>560</v>
      </c>
      <c r="C47" s="7" t="s">
        <v>561</v>
      </c>
      <c r="D47" s="7" t="s">
        <v>562</v>
      </c>
      <c r="E47" s="7" t="s">
        <v>563</v>
      </c>
      <c r="F47" s="7" t="s">
        <v>564</v>
      </c>
      <c r="G47" s="7"/>
      <c r="H47" s="8">
        <v>44074</v>
      </c>
      <c r="I47" s="9">
        <v>131200</v>
      </c>
      <c r="J47" s="2"/>
    </row>
    <row r="48" spans="1:10" ht="15.75" x14ac:dyDescent="0.25">
      <c r="A48" s="10"/>
      <c r="B48" s="10"/>
      <c r="C48" s="10"/>
      <c r="D48" s="10"/>
      <c r="E48" s="10"/>
      <c r="F48" s="10"/>
      <c r="G48" s="16" t="s">
        <v>1589</v>
      </c>
      <c r="H48" s="17">
        <v>37</v>
      </c>
      <c r="I48" s="18">
        <f>SUM(I11:I47)</f>
        <v>1055752</v>
      </c>
      <c r="J48" s="2"/>
    </row>
    <row r="49" spans="1:10" ht="15.75" x14ac:dyDescent="0.25">
      <c r="A49" s="10"/>
      <c r="B49" s="10"/>
      <c r="C49" s="10"/>
      <c r="D49" s="10"/>
      <c r="E49" s="10"/>
      <c r="F49" s="10"/>
      <c r="G49" s="10"/>
      <c r="H49" s="14"/>
      <c r="I49" s="15"/>
      <c r="J49" s="2"/>
    </row>
    <row r="50" spans="1:10" ht="31.5" x14ac:dyDescent="0.25">
      <c r="A50" s="7" t="s">
        <v>244</v>
      </c>
      <c r="B50" s="7" t="s">
        <v>245</v>
      </c>
      <c r="C50" s="7" t="s">
        <v>246</v>
      </c>
      <c r="D50" s="7" t="s">
        <v>247</v>
      </c>
      <c r="E50" s="7" t="s">
        <v>248</v>
      </c>
      <c r="F50" s="7" t="s">
        <v>249</v>
      </c>
      <c r="G50" s="7" t="s">
        <v>250</v>
      </c>
      <c r="H50" s="8">
        <v>44047</v>
      </c>
      <c r="I50" s="9">
        <v>14000</v>
      </c>
      <c r="J50" s="2"/>
    </row>
    <row r="51" spans="1:10" ht="15.75" x14ac:dyDescent="0.25">
      <c r="A51" s="10"/>
      <c r="B51" s="10"/>
      <c r="C51" s="10"/>
      <c r="D51" s="10"/>
      <c r="E51" s="10"/>
      <c r="F51" s="10"/>
      <c r="G51" s="16" t="s">
        <v>1590</v>
      </c>
      <c r="H51" s="17">
        <v>1</v>
      </c>
      <c r="I51" s="18">
        <f>SUM(I50)</f>
        <v>14000</v>
      </c>
      <c r="J51" s="2"/>
    </row>
    <row r="52" spans="1:10" ht="15.75" x14ac:dyDescent="0.25">
      <c r="A52" s="10"/>
      <c r="B52" s="10"/>
      <c r="C52" s="10"/>
      <c r="D52" s="10"/>
      <c r="E52" s="10"/>
      <c r="F52" s="10"/>
      <c r="G52" s="10"/>
      <c r="H52" s="14"/>
      <c r="I52" s="15"/>
      <c r="J52" s="2"/>
    </row>
    <row r="53" spans="1:10" ht="15.75" x14ac:dyDescent="0.25">
      <c r="A53" s="7" t="s">
        <v>190</v>
      </c>
      <c r="B53" s="7" t="s">
        <v>191</v>
      </c>
      <c r="C53" s="7" t="s">
        <v>192</v>
      </c>
      <c r="D53" s="7" t="s">
        <v>193</v>
      </c>
      <c r="E53" s="7" t="s">
        <v>194</v>
      </c>
      <c r="F53" s="7" t="s">
        <v>195</v>
      </c>
      <c r="G53" s="7" t="s">
        <v>196</v>
      </c>
      <c r="H53" s="8">
        <v>44060</v>
      </c>
      <c r="I53" s="9">
        <v>2500</v>
      </c>
      <c r="J53" s="2"/>
    </row>
    <row r="54" spans="1:10" ht="15.75" x14ac:dyDescent="0.25">
      <c r="A54" s="7" t="s">
        <v>109</v>
      </c>
      <c r="B54" s="7" t="s">
        <v>110</v>
      </c>
      <c r="C54" s="7" t="s">
        <v>111</v>
      </c>
      <c r="D54" s="7" t="s">
        <v>112</v>
      </c>
      <c r="E54" s="7" t="s">
        <v>113</v>
      </c>
      <c r="F54" s="7" t="s">
        <v>114</v>
      </c>
      <c r="G54" s="7" t="s">
        <v>111</v>
      </c>
      <c r="H54" s="8">
        <v>44047</v>
      </c>
      <c r="I54" s="9">
        <v>0</v>
      </c>
      <c r="J54" s="2"/>
    </row>
    <row r="55" spans="1:10" ht="15.75" x14ac:dyDescent="0.25">
      <c r="A55" s="7" t="s">
        <v>115</v>
      </c>
      <c r="B55" s="7" t="s">
        <v>110</v>
      </c>
      <c r="C55" s="7" t="s">
        <v>116</v>
      </c>
      <c r="D55" s="7" t="s">
        <v>117</v>
      </c>
      <c r="E55" s="7" t="s">
        <v>118</v>
      </c>
      <c r="F55" s="7" t="s">
        <v>119</v>
      </c>
      <c r="G55" s="7"/>
      <c r="H55" s="8">
        <v>44074</v>
      </c>
      <c r="I55" s="9">
        <v>0</v>
      </c>
      <c r="J55" s="2"/>
    </row>
    <row r="56" spans="1:10" ht="15.75" x14ac:dyDescent="0.25">
      <c r="A56" s="7" t="s">
        <v>120</v>
      </c>
      <c r="B56" s="7" t="s">
        <v>110</v>
      </c>
      <c r="C56" s="7" t="s">
        <v>121</v>
      </c>
      <c r="D56" s="7" t="s">
        <v>122</v>
      </c>
      <c r="E56" s="7" t="s">
        <v>123</v>
      </c>
      <c r="F56" s="7" t="s">
        <v>124</v>
      </c>
      <c r="G56" s="7"/>
      <c r="H56" s="8">
        <v>44067</v>
      </c>
      <c r="I56" s="9">
        <v>0</v>
      </c>
      <c r="J56" s="2"/>
    </row>
    <row r="57" spans="1:10" ht="15.75" x14ac:dyDescent="0.25">
      <c r="A57" s="7" t="s">
        <v>125</v>
      </c>
      <c r="B57" s="7" t="s">
        <v>110</v>
      </c>
      <c r="C57" s="7" t="s">
        <v>126</v>
      </c>
      <c r="D57" s="7" t="s">
        <v>127</v>
      </c>
      <c r="E57" s="7" t="s">
        <v>128</v>
      </c>
      <c r="F57" s="7" t="s">
        <v>129</v>
      </c>
      <c r="G57" s="7" t="s">
        <v>126</v>
      </c>
      <c r="H57" s="8">
        <v>44056</v>
      </c>
      <c r="I57" s="9">
        <v>0</v>
      </c>
      <c r="J57" s="2"/>
    </row>
    <row r="58" spans="1:10" ht="15.75" x14ac:dyDescent="0.25">
      <c r="A58" s="7" t="s">
        <v>130</v>
      </c>
      <c r="B58" s="7" t="s">
        <v>110</v>
      </c>
      <c r="C58" s="7" t="s">
        <v>131</v>
      </c>
      <c r="D58" s="7" t="s">
        <v>132</v>
      </c>
      <c r="E58" s="7" t="s">
        <v>133</v>
      </c>
      <c r="F58" s="7" t="s">
        <v>134</v>
      </c>
      <c r="G58" s="7"/>
      <c r="H58" s="8">
        <v>44068</v>
      </c>
      <c r="I58" s="9">
        <v>0</v>
      </c>
      <c r="J58" s="2"/>
    </row>
    <row r="59" spans="1:10" ht="15.75" x14ac:dyDescent="0.25">
      <c r="A59" s="19"/>
      <c r="B59" s="19"/>
      <c r="C59" s="19"/>
      <c r="D59" s="19"/>
      <c r="E59" s="19"/>
      <c r="F59" s="19"/>
      <c r="G59" s="16" t="s">
        <v>1591</v>
      </c>
      <c r="H59" s="17">
        <v>6</v>
      </c>
      <c r="I59" s="18">
        <f>SUM(I53:I58)</f>
        <v>2500</v>
      </c>
      <c r="J59" s="2"/>
    </row>
    <row r="60" spans="1:10" ht="15.75" x14ac:dyDescent="0.25">
      <c r="A60" s="19"/>
      <c r="B60" s="19"/>
      <c r="C60" s="19"/>
      <c r="D60" s="19"/>
      <c r="E60" s="19"/>
      <c r="F60" s="19"/>
      <c r="G60" s="19"/>
      <c r="H60" s="20"/>
      <c r="I60" s="21"/>
      <c r="J60" s="2"/>
    </row>
    <row r="61" spans="1:10" ht="15.75" x14ac:dyDescent="0.25">
      <c r="A61" s="19"/>
      <c r="B61" s="22" t="s">
        <v>1592</v>
      </c>
      <c r="C61" s="19"/>
      <c r="D61" s="19"/>
      <c r="E61" s="19"/>
      <c r="F61" s="19"/>
      <c r="G61" s="19"/>
      <c r="H61" s="20"/>
      <c r="I61" s="21"/>
      <c r="J61" s="2"/>
    </row>
    <row r="62" spans="1:10" ht="15.75" x14ac:dyDescent="0.25">
      <c r="A62" s="19"/>
      <c r="B62" s="19"/>
      <c r="C62" s="19"/>
      <c r="D62" s="19"/>
      <c r="E62" s="19"/>
      <c r="F62" s="19"/>
      <c r="G62" s="19"/>
      <c r="H62" s="20"/>
      <c r="I62" s="21"/>
      <c r="J62" s="2"/>
    </row>
    <row r="63" spans="1:10" ht="15.75" x14ac:dyDescent="0.25">
      <c r="A63" s="23" t="s">
        <v>757</v>
      </c>
      <c r="B63" s="23" t="s">
        <v>758</v>
      </c>
      <c r="C63" s="23" t="s">
        <v>759</v>
      </c>
      <c r="D63" s="23" t="s">
        <v>760</v>
      </c>
      <c r="E63" s="23" t="s">
        <v>761</v>
      </c>
      <c r="F63" s="23" t="s">
        <v>762</v>
      </c>
      <c r="G63" s="23"/>
      <c r="H63" s="24">
        <v>44063</v>
      </c>
      <c r="I63" s="25">
        <v>350000</v>
      </c>
      <c r="J63" s="2"/>
    </row>
    <row r="64" spans="1:10" ht="15.75" x14ac:dyDescent="0.25">
      <c r="A64" s="23" t="s">
        <v>763</v>
      </c>
      <c r="B64" s="23" t="s">
        <v>764</v>
      </c>
      <c r="C64" s="23" t="s">
        <v>765</v>
      </c>
      <c r="D64" s="23" t="s">
        <v>766</v>
      </c>
      <c r="E64" s="23" t="s">
        <v>767</v>
      </c>
      <c r="F64" s="23" t="s">
        <v>768</v>
      </c>
      <c r="G64" s="23"/>
      <c r="H64" s="24">
        <v>44068</v>
      </c>
      <c r="I64" s="25">
        <v>325000</v>
      </c>
      <c r="J64" s="2"/>
    </row>
    <row r="65" spans="1:10" ht="15.75" x14ac:dyDescent="0.25">
      <c r="A65" s="23" t="s">
        <v>769</v>
      </c>
      <c r="B65" s="23" t="s">
        <v>770</v>
      </c>
      <c r="C65" s="23" t="s">
        <v>771</v>
      </c>
      <c r="D65" s="23" t="s">
        <v>772</v>
      </c>
      <c r="E65" s="23" t="s">
        <v>773</v>
      </c>
      <c r="F65" s="23" t="s">
        <v>774</v>
      </c>
      <c r="G65" s="23"/>
      <c r="H65" s="24">
        <v>44055</v>
      </c>
      <c r="I65" s="25">
        <v>325000</v>
      </c>
      <c r="J65" s="2"/>
    </row>
    <row r="66" spans="1:10" ht="15.75" x14ac:dyDescent="0.25">
      <c r="A66" s="23" t="s">
        <v>775</v>
      </c>
      <c r="B66" s="23" t="s">
        <v>770</v>
      </c>
      <c r="C66" s="23" t="s">
        <v>776</v>
      </c>
      <c r="D66" s="23" t="s">
        <v>777</v>
      </c>
      <c r="E66" s="23" t="s">
        <v>778</v>
      </c>
      <c r="F66" s="23" t="s">
        <v>779</v>
      </c>
      <c r="G66" s="23"/>
      <c r="H66" s="24">
        <v>44068</v>
      </c>
      <c r="I66" s="25">
        <v>300000</v>
      </c>
      <c r="J66" s="2"/>
    </row>
    <row r="67" spans="1:10" ht="15.75" x14ac:dyDescent="0.25">
      <c r="A67" s="23" t="s">
        <v>780</v>
      </c>
      <c r="B67" s="23" t="s">
        <v>770</v>
      </c>
      <c r="C67" s="23" t="s">
        <v>781</v>
      </c>
      <c r="D67" s="23" t="s">
        <v>782</v>
      </c>
      <c r="E67" s="23" t="s">
        <v>783</v>
      </c>
      <c r="F67" s="23" t="s">
        <v>784</v>
      </c>
      <c r="G67" s="23"/>
      <c r="H67" s="24">
        <v>44050</v>
      </c>
      <c r="I67" s="25">
        <v>200000</v>
      </c>
      <c r="J67" s="2"/>
    </row>
    <row r="68" spans="1:10" ht="15.75" x14ac:dyDescent="0.25">
      <c r="A68" s="23" t="s">
        <v>785</v>
      </c>
      <c r="B68" s="23" t="s">
        <v>770</v>
      </c>
      <c r="C68" s="23" t="s">
        <v>781</v>
      </c>
      <c r="D68" s="23" t="s">
        <v>786</v>
      </c>
      <c r="E68" s="23" t="s">
        <v>787</v>
      </c>
      <c r="F68" s="23" t="s">
        <v>784</v>
      </c>
      <c r="G68" s="23"/>
      <c r="H68" s="24">
        <v>44050</v>
      </c>
      <c r="I68" s="25">
        <v>200000</v>
      </c>
      <c r="J68" s="2"/>
    </row>
    <row r="69" spans="1:10" ht="31.5" x14ac:dyDescent="0.25">
      <c r="A69" s="23" t="s">
        <v>788</v>
      </c>
      <c r="B69" s="23" t="s">
        <v>770</v>
      </c>
      <c r="C69" s="23" t="s">
        <v>789</v>
      </c>
      <c r="D69" s="23" t="s">
        <v>790</v>
      </c>
      <c r="E69" s="23" t="s">
        <v>791</v>
      </c>
      <c r="F69" s="23" t="s">
        <v>792</v>
      </c>
      <c r="G69" s="23" t="s">
        <v>792</v>
      </c>
      <c r="H69" s="24">
        <v>44050</v>
      </c>
      <c r="I69" s="25">
        <v>600000</v>
      </c>
      <c r="J69" s="2"/>
    </row>
    <row r="70" spans="1:10" ht="15.75" x14ac:dyDescent="0.25">
      <c r="A70" s="23" t="s">
        <v>793</v>
      </c>
      <c r="B70" s="23" t="s">
        <v>794</v>
      </c>
      <c r="C70" s="23" t="s">
        <v>795</v>
      </c>
      <c r="D70" s="23" t="s">
        <v>796</v>
      </c>
      <c r="E70" s="23" t="s">
        <v>797</v>
      </c>
      <c r="F70" s="23" t="s">
        <v>798</v>
      </c>
      <c r="G70" s="23"/>
      <c r="H70" s="24">
        <v>44062</v>
      </c>
      <c r="I70" s="25">
        <v>140000</v>
      </c>
      <c r="J70" s="2"/>
    </row>
    <row r="71" spans="1:10" ht="15.75" x14ac:dyDescent="0.25">
      <c r="A71" s="23" t="s">
        <v>799</v>
      </c>
      <c r="B71" s="23" t="s">
        <v>794</v>
      </c>
      <c r="C71" s="23" t="s">
        <v>800</v>
      </c>
      <c r="D71" s="23" t="s">
        <v>796</v>
      </c>
      <c r="E71" s="23" t="s">
        <v>797</v>
      </c>
      <c r="F71" s="23" t="s">
        <v>798</v>
      </c>
      <c r="G71" s="23"/>
      <c r="H71" s="24">
        <v>44062</v>
      </c>
      <c r="I71" s="25">
        <v>140000</v>
      </c>
      <c r="J71" s="2"/>
    </row>
    <row r="72" spans="1:10" ht="15.75" x14ac:dyDescent="0.25">
      <c r="A72" s="23" t="s">
        <v>801</v>
      </c>
      <c r="B72" s="23" t="s">
        <v>794</v>
      </c>
      <c r="C72" s="23" t="s">
        <v>802</v>
      </c>
      <c r="D72" s="23" t="s">
        <v>796</v>
      </c>
      <c r="E72" s="23" t="s">
        <v>797</v>
      </c>
      <c r="F72" s="23" t="s">
        <v>798</v>
      </c>
      <c r="G72" s="23"/>
      <c r="H72" s="24">
        <v>44062</v>
      </c>
      <c r="I72" s="25">
        <v>140000</v>
      </c>
      <c r="J72" s="2"/>
    </row>
    <row r="73" spans="1:10" ht="15.75" x14ac:dyDescent="0.25">
      <c r="A73" s="23" t="s">
        <v>803</v>
      </c>
      <c r="B73" s="23" t="s">
        <v>794</v>
      </c>
      <c r="C73" s="23" t="s">
        <v>804</v>
      </c>
      <c r="D73" s="23" t="s">
        <v>796</v>
      </c>
      <c r="E73" s="23" t="s">
        <v>797</v>
      </c>
      <c r="F73" s="23" t="s">
        <v>798</v>
      </c>
      <c r="G73" s="23"/>
      <c r="H73" s="24">
        <v>44062</v>
      </c>
      <c r="I73" s="25">
        <v>140000</v>
      </c>
      <c r="J73" s="2"/>
    </row>
    <row r="74" spans="1:10" ht="15.75" x14ac:dyDescent="0.25">
      <c r="A74" s="23" t="s">
        <v>805</v>
      </c>
      <c r="B74" s="23" t="s">
        <v>794</v>
      </c>
      <c r="C74" s="23" t="s">
        <v>806</v>
      </c>
      <c r="D74" s="23" t="s">
        <v>796</v>
      </c>
      <c r="E74" s="23" t="s">
        <v>797</v>
      </c>
      <c r="F74" s="23" t="s">
        <v>798</v>
      </c>
      <c r="G74" s="23"/>
      <c r="H74" s="24">
        <v>44062</v>
      </c>
      <c r="I74" s="25">
        <v>140000</v>
      </c>
      <c r="J74" s="2"/>
    </row>
    <row r="75" spans="1:10" ht="15.75" x14ac:dyDescent="0.25">
      <c r="A75" s="23" t="s">
        <v>807</v>
      </c>
      <c r="B75" s="23" t="s">
        <v>794</v>
      </c>
      <c r="C75" s="23" t="s">
        <v>808</v>
      </c>
      <c r="D75" s="23" t="s">
        <v>796</v>
      </c>
      <c r="E75" s="23" t="s">
        <v>797</v>
      </c>
      <c r="F75" s="23" t="s">
        <v>798</v>
      </c>
      <c r="G75" s="23"/>
      <c r="H75" s="24">
        <v>44062</v>
      </c>
      <c r="I75" s="25">
        <v>140000</v>
      </c>
      <c r="J75" s="2"/>
    </row>
    <row r="76" spans="1:10" ht="15.75" x14ac:dyDescent="0.25">
      <c r="A76" s="23" t="s">
        <v>809</v>
      </c>
      <c r="B76" s="23" t="s">
        <v>794</v>
      </c>
      <c r="C76" s="23" t="s">
        <v>810</v>
      </c>
      <c r="D76" s="23" t="s">
        <v>796</v>
      </c>
      <c r="E76" s="23" t="s">
        <v>797</v>
      </c>
      <c r="F76" s="23" t="s">
        <v>798</v>
      </c>
      <c r="G76" s="23"/>
      <c r="H76" s="24">
        <v>44062</v>
      </c>
      <c r="I76" s="25">
        <v>140000</v>
      </c>
      <c r="J76" s="2"/>
    </row>
    <row r="77" spans="1:10" ht="15.75" x14ac:dyDescent="0.25">
      <c r="A77" s="23" t="s">
        <v>811</v>
      </c>
      <c r="B77" s="23" t="s">
        <v>794</v>
      </c>
      <c r="C77" s="23" t="s">
        <v>812</v>
      </c>
      <c r="D77" s="23" t="s">
        <v>796</v>
      </c>
      <c r="E77" s="23" t="s">
        <v>797</v>
      </c>
      <c r="F77" s="23" t="s">
        <v>798</v>
      </c>
      <c r="G77" s="23"/>
      <c r="H77" s="24">
        <v>44062</v>
      </c>
      <c r="I77" s="25">
        <v>140000</v>
      </c>
      <c r="J77" s="2"/>
    </row>
    <row r="78" spans="1:10" ht="15.75" x14ac:dyDescent="0.25">
      <c r="A78" s="23" t="s">
        <v>813</v>
      </c>
      <c r="B78" s="23" t="s">
        <v>794</v>
      </c>
      <c r="C78" s="23" t="s">
        <v>814</v>
      </c>
      <c r="D78" s="23" t="s">
        <v>796</v>
      </c>
      <c r="E78" s="23" t="s">
        <v>797</v>
      </c>
      <c r="F78" s="23" t="s">
        <v>798</v>
      </c>
      <c r="G78" s="23"/>
      <c r="H78" s="24">
        <v>44062</v>
      </c>
      <c r="I78" s="25">
        <v>140000</v>
      </c>
      <c r="J78" s="2"/>
    </row>
    <row r="79" spans="1:10" ht="15.75" x14ac:dyDescent="0.25">
      <c r="A79" s="23" t="s">
        <v>815</v>
      </c>
      <c r="B79" s="23" t="s">
        <v>794</v>
      </c>
      <c r="C79" s="23" t="s">
        <v>816</v>
      </c>
      <c r="D79" s="23" t="s">
        <v>796</v>
      </c>
      <c r="E79" s="23" t="s">
        <v>797</v>
      </c>
      <c r="F79" s="23" t="s">
        <v>798</v>
      </c>
      <c r="G79" s="23"/>
      <c r="H79" s="24">
        <v>44062</v>
      </c>
      <c r="I79" s="25">
        <v>140000</v>
      </c>
      <c r="J79" s="2"/>
    </row>
    <row r="80" spans="1:10" ht="15.75" x14ac:dyDescent="0.25">
      <c r="A80" s="23" t="s">
        <v>817</v>
      </c>
      <c r="B80" s="23" t="s">
        <v>794</v>
      </c>
      <c r="C80" s="23" t="s">
        <v>818</v>
      </c>
      <c r="D80" s="23" t="s">
        <v>796</v>
      </c>
      <c r="E80" s="23" t="s">
        <v>797</v>
      </c>
      <c r="F80" s="23" t="s">
        <v>798</v>
      </c>
      <c r="G80" s="23"/>
      <c r="H80" s="24">
        <v>44062</v>
      </c>
      <c r="I80" s="25">
        <v>140000</v>
      </c>
      <c r="J80" s="2"/>
    </row>
    <row r="81" spans="1:10" ht="15.75" x14ac:dyDescent="0.25">
      <c r="A81" s="23" t="s">
        <v>819</v>
      </c>
      <c r="B81" s="23" t="s">
        <v>794</v>
      </c>
      <c r="C81" s="23" t="s">
        <v>820</v>
      </c>
      <c r="D81" s="23" t="s">
        <v>796</v>
      </c>
      <c r="E81" s="23" t="s">
        <v>797</v>
      </c>
      <c r="F81" s="23" t="s">
        <v>798</v>
      </c>
      <c r="G81" s="23"/>
      <c r="H81" s="24">
        <v>44062</v>
      </c>
      <c r="I81" s="25">
        <v>140000</v>
      </c>
      <c r="J81" s="2"/>
    </row>
    <row r="82" spans="1:10" ht="31.5" x14ac:dyDescent="0.25">
      <c r="A82" s="10"/>
      <c r="B82" s="10"/>
      <c r="C82" s="10"/>
      <c r="D82" s="10"/>
      <c r="E82" s="10"/>
      <c r="F82" s="10"/>
      <c r="G82" s="16" t="s">
        <v>1593</v>
      </c>
      <c r="H82" s="17">
        <v>19</v>
      </c>
      <c r="I82" s="18">
        <f>SUM(I63:I81)</f>
        <v>3980000</v>
      </c>
      <c r="J82" s="2"/>
    </row>
    <row r="83" spans="1:10" ht="15.75" x14ac:dyDescent="0.25">
      <c r="A83" s="10"/>
      <c r="B83" s="10"/>
      <c r="C83" s="10"/>
      <c r="D83" s="10"/>
      <c r="E83" s="10"/>
      <c r="F83" s="10"/>
      <c r="G83" s="10"/>
      <c r="H83" s="14"/>
      <c r="I83" s="15"/>
      <c r="J83" s="2"/>
    </row>
    <row r="84" spans="1:10" ht="15.75" x14ac:dyDescent="0.25">
      <c r="A84" s="23" t="s">
        <v>746</v>
      </c>
      <c r="B84" s="23" t="s">
        <v>747</v>
      </c>
      <c r="C84" s="23" t="s">
        <v>748</v>
      </c>
      <c r="D84" s="23" t="s">
        <v>749</v>
      </c>
      <c r="E84" s="23" t="s">
        <v>750</v>
      </c>
      <c r="F84" s="23" t="s">
        <v>751</v>
      </c>
      <c r="G84" s="23"/>
      <c r="H84" s="24">
        <v>44070</v>
      </c>
      <c r="I84" s="25">
        <v>15000</v>
      </c>
      <c r="J84" s="2"/>
    </row>
    <row r="85" spans="1:10" ht="15.75" x14ac:dyDescent="0.25">
      <c r="A85" s="23" t="s">
        <v>752</v>
      </c>
      <c r="B85" s="23" t="s">
        <v>747</v>
      </c>
      <c r="C85" s="23" t="s">
        <v>753</v>
      </c>
      <c r="D85" s="23" t="s">
        <v>754</v>
      </c>
      <c r="E85" s="23" t="s">
        <v>755</v>
      </c>
      <c r="F85" s="23" t="s">
        <v>756</v>
      </c>
      <c r="G85" s="23"/>
      <c r="H85" s="24">
        <v>44067</v>
      </c>
      <c r="I85" s="25">
        <v>15000</v>
      </c>
      <c r="J85" s="2"/>
    </row>
    <row r="86" spans="1:10" ht="15.75" x14ac:dyDescent="0.25">
      <c r="A86" s="23" t="s">
        <v>821</v>
      </c>
      <c r="B86" s="23" t="s">
        <v>822</v>
      </c>
      <c r="C86" s="23" t="s">
        <v>823</v>
      </c>
      <c r="D86" s="23" t="s">
        <v>824</v>
      </c>
      <c r="E86" s="23" t="s">
        <v>825</v>
      </c>
      <c r="F86" s="23" t="s">
        <v>826</v>
      </c>
      <c r="G86" s="23"/>
      <c r="H86" s="24">
        <v>44068</v>
      </c>
      <c r="I86" s="25">
        <v>38150</v>
      </c>
      <c r="J86" s="2"/>
    </row>
    <row r="87" spans="1:10" ht="15.75" x14ac:dyDescent="0.25">
      <c r="A87" s="23" t="s">
        <v>827</v>
      </c>
      <c r="B87" s="23" t="s">
        <v>822</v>
      </c>
      <c r="C87" s="23" t="s">
        <v>828</v>
      </c>
      <c r="D87" s="23" t="s">
        <v>608</v>
      </c>
      <c r="E87" s="23" t="s">
        <v>609</v>
      </c>
      <c r="F87" s="23" t="s">
        <v>610</v>
      </c>
      <c r="G87" s="23"/>
      <c r="H87" s="24">
        <v>44060</v>
      </c>
      <c r="I87" s="25">
        <v>41000</v>
      </c>
      <c r="J87" s="2"/>
    </row>
    <row r="88" spans="1:10" ht="15.75" x14ac:dyDescent="0.25">
      <c r="A88" s="23" t="s">
        <v>829</v>
      </c>
      <c r="B88" s="23" t="s">
        <v>822</v>
      </c>
      <c r="C88" s="23" t="s">
        <v>830</v>
      </c>
      <c r="D88" s="23" t="s">
        <v>831</v>
      </c>
      <c r="E88" s="23" t="s">
        <v>832</v>
      </c>
      <c r="F88" s="23" t="s">
        <v>833</v>
      </c>
      <c r="G88" s="23"/>
      <c r="H88" s="24">
        <v>44071</v>
      </c>
      <c r="I88" s="25">
        <v>41000</v>
      </c>
      <c r="J88" s="2"/>
    </row>
    <row r="89" spans="1:10" s="1" customFormat="1" ht="15.75" x14ac:dyDescent="0.25">
      <c r="A89" s="23" t="s">
        <v>743</v>
      </c>
      <c r="B89" s="23" t="s">
        <v>744</v>
      </c>
      <c r="C89" s="23" t="s">
        <v>745</v>
      </c>
      <c r="D89" s="23" t="s">
        <v>254</v>
      </c>
      <c r="E89" s="23" t="s">
        <v>255</v>
      </c>
      <c r="F89" s="23" t="s">
        <v>256</v>
      </c>
      <c r="G89" s="23"/>
      <c r="H89" s="24">
        <v>44060</v>
      </c>
      <c r="I89" s="25">
        <v>24000</v>
      </c>
      <c r="J89" s="6"/>
    </row>
    <row r="90" spans="1:10" ht="15.75" x14ac:dyDescent="0.25">
      <c r="A90" s="10"/>
      <c r="B90" s="10"/>
      <c r="C90" s="10"/>
      <c r="D90" s="10"/>
      <c r="E90" s="10"/>
      <c r="F90" s="10"/>
      <c r="G90" s="26" t="s">
        <v>1594</v>
      </c>
      <c r="H90" s="27">
        <v>6</v>
      </c>
      <c r="I90" s="28">
        <f>SUM(I84:I89)</f>
        <v>174150</v>
      </c>
      <c r="J90" s="2"/>
    </row>
    <row r="91" spans="1:10" ht="12.75" customHeight="1" x14ac:dyDescent="0.25">
      <c r="A91" s="10"/>
      <c r="B91" s="10"/>
      <c r="C91" s="10"/>
      <c r="D91" s="10"/>
      <c r="E91" s="10"/>
      <c r="F91" s="10"/>
      <c r="G91" s="10"/>
      <c r="H91" s="14"/>
      <c r="I91" s="15"/>
      <c r="J91" s="2"/>
    </row>
    <row r="92" spans="1:10" ht="15.75" x14ac:dyDescent="0.25">
      <c r="A92" s="23" t="s">
        <v>1236</v>
      </c>
      <c r="B92" s="23" t="s">
        <v>1237</v>
      </c>
      <c r="C92" s="23" t="s">
        <v>453</v>
      </c>
      <c r="D92" s="23" t="s">
        <v>454</v>
      </c>
      <c r="E92" s="23" t="s">
        <v>455</v>
      </c>
      <c r="F92" s="23" t="s">
        <v>456</v>
      </c>
      <c r="G92" s="23"/>
      <c r="H92" s="24">
        <v>44061</v>
      </c>
      <c r="I92" s="25">
        <v>28000</v>
      </c>
      <c r="J92" s="2"/>
    </row>
    <row r="93" spans="1:10" ht="15.75" x14ac:dyDescent="0.25">
      <c r="A93" s="23" t="s">
        <v>1238</v>
      </c>
      <c r="B93" s="23" t="s">
        <v>1237</v>
      </c>
      <c r="C93" s="23" t="s">
        <v>463</v>
      </c>
      <c r="D93" s="23" t="s">
        <v>464</v>
      </c>
      <c r="E93" s="23" t="s">
        <v>465</v>
      </c>
      <c r="F93" s="23" t="s">
        <v>466</v>
      </c>
      <c r="G93" s="23"/>
      <c r="H93" s="24">
        <v>44050</v>
      </c>
      <c r="I93" s="25">
        <v>63000</v>
      </c>
      <c r="J93" s="2"/>
    </row>
    <row r="94" spans="1:10" ht="15.75" x14ac:dyDescent="0.25">
      <c r="A94" s="10"/>
      <c r="B94" s="10"/>
      <c r="C94" s="10"/>
      <c r="D94" s="10"/>
      <c r="E94" s="10"/>
      <c r="F94" s="10"/>
      <c r="G94" s="16" t="s">
        <v>1595</v>
      </c>
      <c r="H94" s="17">
        <v>2</v>
      </c>
      <c r="I94" s="18">
        <f>SUM(I92:I93)</f>
        <v>91000</v>
      </c>
      <c r="J94" s="2"/>
    </row>
    <row r="95" spans="1:10" ht="15.75" x14ac:dyDescent="0.25">
      <c r="A95" s="10"/>
      <c r="B95" s="10"/>
      <c r="C95" s="10"/>
      <c r="D95" s="10"/>
      <c r="E95" s="10"/>
      <c r="F95" s="10"/>
      <c r="G95" s="10"/>
      <c r="H95" s="14"/>
      <c r="I95" s="15"/>
      <c r="J95" s="2"/>
    </row>
    <row r="96" spans="1:10" ht="15.75" x14ac:dyDescent="0.25">
      <c r="A96" s="23" t="s">
        <v>197</v>
      </c>
      <c r="B96" s="23" t="s">
        <v>198</v>
      </c>
      <c r="C96" s="23" t="s">
        <v>199</v>
      </c>
      <c r="D96" s="23" t="s">
        <v>200</v>
      </c>
      <c r="E96" s="23" t="s">
        <v>201</v>
      </c>
      <c r="F96" s="23" t="s">
        <v>202</v>
      </c>
      <c r="G96" s="23"/>
      <c r="H96" s="24">
        <v>44050</v>
      </c>
      <c r="I96" s="25">
        <v>800</v>
      </c>
      <c r="J96" s="2"/>
    </row>
    <row r="97" spans="1:10" ht="15.75" x14ac:dyDescent="0.25">
      <c r="A97" s="23" t="s">
        <v>203</v>
      </c>
      <c r="B97" s="23" t="s">
        <v>198</v>
      </c>
      <c r="C97" s="23" t="s">
        <v>204</v>
      </c>
      <c r="D97" s="23" t="s">
        <v>205</v>
      </c>
      <c r="E97" s="23" t="s">
        <v>206</v>
      </c>
      <c r="F97" s="23" t="s">
        <v>207</v>
      </c>
      <c r="G97" s="23"/>
      <c r="H97" s="24">
        <v>44069</v>
      </c>
      <c r="I97" s="25">
        <v>15000</v>
      </c>
      <c r="J97" s="2"/>
    </row>
    <row r="98" spans="1:10" ht="15.75" x14ac:dyDescent="0.25">
      <c r="A98" s="23" t="s">
        <v>208</v>
      </c>
      <c r="B98" s="23" t="s">
        <v>198</v>
      </c>
      <c r="C98" s="23" t="s">
        <v>209</v>
      </c>
      <c r="D98" s="23" t="s">
        <v>210</v>
      </c>
      <c r="E98" s="23" t="s">
        <v>211</v>
      </c>
      <c r="F98" s="23" t="s">
        <v>212</v>
      </c>
      <c r="G98" s="23"/>
      <c r="H98" s="24">
        <v>44050</v>
      </c>
      <c r="I98" s="25">
        <v>4538</v>
      </c>
      <c r="J98" s="2"/>
    </row>
    <row r="99" spans="1:10" ht="15.75" x14ac:dyDescent="0.25">
      <c r="A99" s="23" t="s">
        <v>213</v>
      </c>
      <c r="B99" s="23" t="s">
        <v>214</v>
      </c>
      <c r="C99" s="23" t="s">
        <v>215</v>
      </c>
      <c r="D99" s="23" t="s">
        <v>216</v>
      </c>
      <c r="E99" s="23" t="s">
        <v>217</v>
      </c>
      <c r="F99" s="23" t="s">
        <v>218</v>
      </c>
      <c r="G99" s="23"/>
      <c r="H99" s="24">
        <v>44074</v>
      </c>
      <c r="I99" s="25">
        <v>17270</v>
      </c>
      <c r="J99" s="2"/>
    </row>
    <row r="100" spans="1:10" ht="15.75" x14ac:dyDescent="0.25">
      <c r="A100" s="23" t="s">
        <v>219</v>
      </c>
      <c r="B100" s="23" t="s">
        <v>214</v>
      </c>
      <c r="C100" s="23" t="s">
        <v>220</v>
      </c>
      <c r="D100" s="23" t="s">
        <v>221</v>
      </c>
      <c r="E100" s="23" t="s">
        <v>222</v>
      </c>
      <c r="F100" s="23" t="s">
        <v>223</v>
      </c>
      <c r="G100" s="23"/>
      <c r="H100" s="24">
        <v>44050</v>
      </c>
      <c r="I100" s="25">
        <v>10000</v>
      </c>
      <c r="J100" s="2"/>
    </row>
    <row r="101" spans="1:10" ht="15.75" x14ac:dyDescent="0.25">
      <c r="A101" s="23" t="s">
        <v>224</v>
      </c>
      <c r="B101" s="23" t="s">
        <v>214</v>
      </c>
      <c r="C101" s="23" t="s">
        <v>225</v>
      </c>
      <c r="D101" s="23" t="s">
        <v>226</v>
      </c>
      <c r="E101" s="23" t="s">
        <v>227</v>
      </c>
      <c r="F101" s="23" t="s">
        <v>228</v>
      </c>
      <c r="G101" s="23"/>
      <c r="H101" s="24">
        <v>44055</v>
      </c>
      <c r="I101" s="25">
        <v>8890</v>
      </c>
      <c r="J101" s="2"/>
    </row>
    <row r="102" spans="1:10" ht="15.75" x14ac:dyDescent="0.25">
      <c r="A102" s="23" t="s">
        <v>229</v>
      </c>
      <c r="B102" s="23" t="s">
        <v>214</v>
      </c>
      <c r="C102" s="23" t="s">
        <v>230</v>
      </c>
      <c r="D102" s="23" t="s">
        <v>231</v>
      </c>
      <c r="E102" s="23" t="s">
        <v>232</v>
      </c>
      <c r="F102" s="23" t="s">
        <v>233</v>
      </c>
      <c r="G102" s="23"/>
      <c r="H102" s="24">
        <v>44062</v>
      </c>
      <c r="I102" s="25">
        <v>15000</v>
      </c>
      <c r="J102" s="2"/>
    </row>
    <row r="103" spans="1:10" ht="15.75" x14ac:dyDescent="0.25">
      <c r="A103" s="23" t="s">
        <v>234</v>
      </c>
      <c r="B103" s="23" t="s">
        <v>214</v>
      </c>
      <c r="C103" s="23" t="s">
        <v>235</v>
      </c>
      <c r="D103" s="23" t="s">
        <v>236</v>
      </c>
      <c r="E103" s="23" t="s">
        <v>237</v>
      </c>
      <c r="F103" s="23" t="s">
        <v>238</v>
      </c>
      <c r="G103" s="23"/>
      <c r="H103" s="24">
        <v>44064</v>
      </c>
      <c r="I103" s="25">
        <v>42603</v>
      </c>
      <c r="J103" s="2"/>
    </row>
    <row r="104" spans="1:10" ht="15.75" x14ac:dyDescent="0.25">
      <c r="A104" s="23" t="s">
        <v>239</v>
      </c>
      <c r="B104" s="23" t="s">
        <v>214</v>
      </c>
      <c r="C104" s="23" t="s">
        <v>240</v>
      </c>
      <c r="D104" s="23" t="s">
        <v>241</v>
      </c>
      <c r="E104" s="23" t="s">
        <v>242</v>
      </c>
      <c r="F104" s="23" t="s">
        <v>243</v>
      </c>
      <c r="G104" s="23"/>
      <c r="H104" s="24">
        <v>44071</v>
      </c>
      <c r="I104" s="25">
        <v>24000</v>
      </c>
      <c r="J104" s="2"/>
    </row>
    <row r="105" spans="1:10" ht="15.75" x14ac:dyDescent="0.25">
      <c r="A105" s="23" t="s">
        <v>251</v>
      </c>
      <c r="B105" s="23" t="s">
        <v>252</v>
      </c>
      <c r="C105" s="23" t="s">
        <v>253</v>
      </c>
      <c r="D105" s="23" t="s">
        <v>254</v>
      </c>
      <c r="E105" s="23" t="s">
        <v>255</v>
      </c>
      <c r="F105" s="23" t="s">
        <v>256</v>
      </c>
      <c r="G105" s="23"/>
      <c r="H105" s="24">
        <v>44060</v>
      </c>
      <c r="I105" s="25">
        <v>2000</v>
      </c>
      <c r="J105" s="2"/>
    </row>
    <row r="106" spans="1:10" ht="15.75" x14ac:dyDescent="0.25">
      <c r="A106" s="23" t="s">
        <v>257</v>
      </c>
      <c r="B106" s="23" t="s">
        <v>258</v>
      </c>
      <c r="C106" s="23" t="s">
        <v>259</v>
      </c>
      <c r="D106" s="23" t="s">
        <v>260</v>
      </c>
      <c r="E106" s="23" t="s">
        <v>261</v>
      </c>
      <c r="F106" s="23" t="s">
        <v>262</v>
      </c>
      <c r="G106" s="23"/>
      <c r="H106" s="24">
        <v>44064</v>
      </c>
      <c r="I106" s="25">
        <v>10000</v>
      </c>
      <c r="J106" s="2"/>
    </row>
    <row r="107" spans="1:10" ht="15.75" x14ac:dyDescent="0.25">
      <c r="A107" s="23" t="s">
        <v>263</v>
      </c>
      <c r="B107" s="23" t="s">
        <v>258</v>
      </c>
      <c r="C107" s="23" t="s">
        <v>264</v>
      </c>
      <c r="D107" s="23" t="s">
        <v>265</v>
      </c>
      <c r="E107" s="23" t="s">
        <v>266</v>
      </c>
      <c r="F107" s="23" t="s">
        <v>267</v>
      </c>
      <c r="G107" s="23"/>
      <c r="H107" s="24">
        <v>44067</v>
      </c>
      <c r="I107" s="25">
        <v>3800</v>
      </c>
      <c r="J107" s="2"/>
    </row>
    <row r="108" spans="1:10" ht="15.75" x14ac:dyDescent="0.25">
      <c r="A108" s="23" t="s">
        <v>268</v>
      </c>
      <c r="B108" s="23" t="s">
        <v>258</v>
      </c>
      <c r="C108" s="23" t="s">
        <v>269</v>
      </c>
      <c r="D108" s="23" t="s">
        <v>270</v>
      </c>
      <c r="E108" s="23" t="s">
        <v>271</v>
      </c>
      <c r="F108" s="23" t="s">
        <v>272</v>
      </c>
      <c r="G108" s="23"/>
      <c r="H108" s="24">
        <v>44054</v>
      </c>
      <c r="I108" s="25">
        <v>9000</v>
      </c>
      <c r="J108" s="2"/>
    </row>
    <row r="109" spans="1:10" ht="15.75" x14ac:dyDescent="0.25">
      <c r="A109" s="23" t="s">
        <v>273</v>
      </c>
      <c r="B109" s="23" t="s">
        <v>258</v>
      </c>
      <c r="C109" s="23" t="s">
        <v>274</v>
      </c>
      <c r="D109" s="23" t="s">
        <v>275</v>
      </c>
      <c r="E109" s="23" t="s">
        <v>276</v>
      </c>
      <c r="F109" s="23" t="s">
        <v>277</v>
      </c>
      <c r="G109" s="23"/>
      <c r="H109" s="24">
        <v>44069</v>
      </c>
      <c r="I109" s="25">
        <v>900</v>
      </c>
      <c r="J109" s="2"/>
    </row>
    <row r="110" spans="1:10" ht="15.75" x14ac:dyDescent="0.25">
      <c r="A110" s="23" t="s">
        <v>278</v>
      </c>
      <c r="B110" s="23" t="s">
        <v>258</v>
      </c>
      <c r="C110" s="23" t="s">
        <v>279</v>
      </c>
      <c r="D110" s="23" t="s">
        <v>280</v>
      </c>
      <c r="E110" s="23" t="s">
        <v>281</v>
      </c>
      <c r="F110" s="23" t="s">
        <v>282</v>
      </c>
      <c r="G110" s="23"/>
      <c r="H110" s="24">
        <v>44043</v>
      </c>
      <c r="I110" s="25">
        <v>3000</v>
      </c>
      <c r="J110" s="2"/>
    </row>
    <row r="111" spans="1:10" ht="15.75" x14ac:dyDescent="0.25">
      <c r="A111" s="23" t="s">
        <v>283</v>
      </c>
      <c r="B111" s="23" t="s">
        <v>258</v>
      </c>
      <c r="C111" s="23" t="s">
        <v>284</v>
      </c>
      <c r="D111" s="23" t="s">
        <v>285</v>
      </c>
      <c r="E111" s="23" t="s">
        <v>286</v>
      </c>
      <c r="F111" s="23" t="s">
        <v>287</v>
      </c>
      <c r="G111" s="23"/>
      <c r="H111" s="24">
        <v>44050</v>
      </c>
      <c r="I111" s="25">
        <v>7471</v>
      </c>
      <c r="J111" s="2"/>
    </row>
    <row r="112" spans="1:10" ht="15.75" x14ac:dyDescent="0.25">
      <c r="A112" s="23" t="s">
        <v>288</v>
      </c>
      <c r="B112" s="23" t="s">
        <v>258</v>
      </c>
      <c r="C112" s="23" t="s">
        <v>289</v>
      </c>
      <c r="D112" s="23" t="s">
        <v>290</v>
      </c>
      <c r="E112" s="23" t="s">
        <v>291</v>
      </c>
      <c r="F112" s="23" t="s">
        <v>292</v>
      </c>
      <c r="G112" s="23"/>
      <c r="H112" s="24">
        <v>44067</v>
      </c>
      <c r="I112" s="25">
        <v>7550</v>
      </c>
      <c r="J112" s="2"/>
    </row>
    <row r="113" spans="1:10" ht="15.75" x14ac:dyDescent="0.25">
      <c r="A113" s="23" t="s">
        <v>293</v>
      </c>
      <c r="B113" s="23" t="s">
        <v>258</v>
      </c>
      <c r="C113" s="23" t="s">
        <v>294</v>
      </c>
      <c r="D113" s="23" t="s">
        <v>295</v>
      </c>
      <c r="E113" s="23" t="s">
        <v>296</v>
      </c>
      <c r="F113" s="23" t="s">
        <v>297</v>
      </c>
      <c r="G113" s="23"/>
      <c r="H113" s="24">
        <v>44048</v>
      </c>
      <c r="I113" s="25">
        <v>1900</v>
      </c>
      <c r="J113" s="2"/>
    </row>
    <row r="114" spans="1:10" ht="15.75" x14ac:dyDescent="0.25">
      <c r="A114" s="23" t="s">
        <v>298</v>
      </c>
      <c r="B114" s="23" t="s">
        <v>258</v>
      </c>
      <c r="C114" s="23" t="s">
        <v>299</v>
      </c>
      <c r="D114" s="23" t="s">
        <v>300</v>
      </c>
      <c r="E114" s="23" t="s">
        <v>301</v>
      </c>
      <c r="F114" s="23" t="s">
        <v>302</v>
      </c>
      <c r="G114" s="23"/>
      <c r="H114" s="24">
        <v>44050</v>
      </c>
      <c r="I114" s="25">
        <v>5800</v>
      </c>
      <c r="J114" s="2"/>
    </row>
    <row r="115" spans="1:10" ht="15.75" x14ac:dyDescent="0.25">
      <c r="A115" s="23" t="s">
        <v>303</v>
      </c>
      <c r="B115" s="23" t="s">
        <v>258</v>
      </c>
      <c r="C115" s="23" t="s">
        <v>304</v>
      </c>
      <c r="D115" s="23" t="s">
        <v>305</v>
      </c>
      <c r="E115" s="23" t="s">
        <v>306</v>
      </c>
      <c r="F115" s="23" t="s">
        <v>307</v>
      </c>
      <c r="G115" s="23"/>
      <c r="H115" s="24">
        <v>44043</v>
      </c>
      <c r="I115" s="25">
        <v>4000</v>
      </c>
      <c r="J115" s="2"/>
    </row>
    <row r="116" spans="1:10" ht="15.75" x14ac:dyDescent="0.25">
      <c r="A116" s="23" t="s">
        <v>308</v>
      </c>
      <c r="B116" s="23" t="s">
        <v>258</v>
      </c>
      <c r="C116" s="23" t="s">
        <v>309</v>
      </c>
      <c r="D116" s="23" t="s">
        <v>310</v>
      </c>
      <c r="E116" s="23" t="s">
        <v>311</v>
      </c>
      <c r="F116" s="23" t="s">
        <v>312</v>
      </c>
      <c r="G116" s="23"/>
      <c r="H116" s="24">
        <v>44043</v>
      </c>
      <c r="I116" s="25">
        <v>3000</v>
      </c>
      <c r="J116" s="2"/>
    </row>
    <row r="117" spans="1:10" ht="15.75" x14ac:dyDescent="0.25">
      <c r="A117" s="23" t="s">
        <v>313</v>
      </c>
      <c r="B117" s="23" t="s">
        <v>258</v>
      </c>
      <c r="C117" s="23" t="s">
        <v>314</v>
      </c>
      <c r="D117" s="23" t="s">
        <v>315</v>
      </c>
      <c r="E117" s="23" t="s">
        <v>316</v>
      </c>
      <c r="F117" s="23" t="s">
        <v>317</v>
      </c>
      <c r="G117" s="23"/>
      <c r="H117" s="24">
        <v>44067</v>
      </c>
      <c r="I117" s="25">
        <v>8800</v>
      </c>
      <c r="J117" s="2"/>
    </row>
    <row r="118" spans="1:10" ht="15.75" x14ac:dyDescent="0.25">
      <c r="A118" s="23" t="s">
        <v>318</v>
      </c>
      <c r="B118" s="23" t="s">
        <v>258</v>
      </c>
      <c r="C118" s="23" t="s">
        <v>319</v>
      </c>
      <c r="D118" s="23" t="s">
        <v>320</v>
      </c>
      <c r="E118" s="23" t="s">
        <v>321</v>
      </c>
      <c r="F118" s="23" t="s">
        <v>322</v>
      </c>
      <c r="G118" s="23"/>
      <c r="H118" s="24">
        <v>44047</v>
      </c>
      <c r="I118" s="25">
        <v>4500</v>
      </c>
      <c r="J118" s="2"/>
    </row>
    <row r="119" spans="1:10" ht="15.75" x14ac:dyDescent="0.25">
      <c r="A119" s="23" t="s">
        <v>323</v>
      </c>
      <c r="B119" s="23" t="s">
        <v>258</v>
      </c>
      <c r="C119" s="23" t="s">
        <v>324</v>
      </c>
      <c r="D119" s="23" t="s">
        <v>325</v>
      </c>
      <c r="E119" s="23" t="s">
        <v>326</v>
      </c>
      <c r="F119" s="23" t="s">
        <v>327</v>
      </c>
      <c r="G119" s="23"/>
      <c r="H119" s="24">
        <v>44047</v>
      </c>
      <c r="I119" s="25">
        <v>6000</v>
      </c>
      <c r="J119" s="2"/>
    </row>
    <row r="120" spans="1:10" ht="15.75" x14ac:dyDescent="0.25">
      <c r="A120" s="23" t="s">
        <v>328</v>
      </c>
      <c r="B120" s="23" t="s">
        <v>329</v>
      </c>
      <c r="C120" s="23" t="s">
        <v>330</v>
      </c>
      <c r="D120" s="23" t="s">
        <v>331</v>
      </c>
      <c r="E120" s="23" t="s">
        <v>332</v>
      </c>
      <c r="F120" s="23" t="s">
        <v>333</v>
      </c>
      <c r="G120" s="23"/>
      <c r="H120" s="24">
        <v>44057</v>
      </c>
      <c r="I120" s="25">
        <v>400</v>
      </c>
      <c r="J120" s="2"/>
    </row>
    <row r="121" spans="1:10" ht="15.75" x14ac:dyDescent="0.25">
      <c r="A121" s="23" t="s">
        <v>334</v>
      </c>
      <c r="B121" s="23" t="s">
        <v>335</v>
      </c>
      <c r="C121" s="23" t="s">
        <v>336</v>
      </c>
      <c r="D121" s="23" t="s">
        <v>337</v>
      </c>
      <c r="E121" s="23" t="s">
        <v>338</v>
      </c>
      <c r="F121" s="23" t="s">
        <v>339</v>
      </c>
      <c r="G121" s="23"/>
      <c r="H121" s="24">
        <v>44070</v>
      </c>
      <c r="I121" s="25">
        <v>21793</v>
      </c>
      <c r="J121" s="2"/>
    </row>
    <row r="122" spans="1:10" ht="15.75" x14ac:dyDescent="0.25">
      <c r="A122" s="23" t="s">
        <v>340</v>
      </c>
      <c r="B122" s="23" t="s">
        <v>335</v>
      </c>
      <c r="C122" s="23" t="s">
        <v>341</v>
      </c>
      <c r="D122" s="23" t="s">
        <v>342</v>
      </c>
      <c r="E122" s="23" t="s">
        <v>343</v>
      </c>
      <c r="F122" s="23" t="s">
        <v>344</v>
      </c>
      <c r="G122" s="23"/>
      <c r="H122" s="24">
        <v>44048</v>
      </c>
      <c r="I122" s="25">
        <v>15903</v>
      </c>
      <c r="J122" s="2"/>
    </row>
    <row r="123" spans="1:10" ht="15.75" x14ac:dyDescent="0.25">
      <c r="A123" s="23" t="s">
        <v>361</v>
      </c>
      <c r="B123" s="23" t="s">
        <v>362</v>
      </c>
      <c r="C123" s="23" t="s">
        <v>363</v>
      </c>
      <c r="D123" s="23" t="s">
        <v>364</v>
      </c>
      <c r="E123" s="23" t="s">
        <v>365</v>
      </c>
      <c r="F123" s="23" t="s">
        <v>366</v>
      </c>
      <c r="G123" s="23"/>
      <c r="H123" s="24">
        <v>44043</v>
      </c>
      <c r="I123" s="25">
        <v>4600</v>
      </c>
      <c r="J123" s="2"/>
    </row>
    <row r="124" spans="1:10" ht="15.75" x14ac:dyDescent="0.25">
      <c r="A124" s="23" t="s">
        <v>367</v>
      </c>
      <c r="B124" s="23" t="s">
        <v>362</v>
      </c>
      <c r="C124" s="23" t="s">
        <v>368</v>
      </c>
      <c r="D124" s="23" t="s">
        <v>369</v>
      </c>
      <c r="E124" s="23" t="s">
        <v>370</v>
      </c>
      <c r="F124" s="23" t="s">
        <v>371</v>
      </c>
      <c r="G124" s="23"/>
      <c r="H124" s="24">
        <v>44074</v>
      </c>
      <c r="I124" s="25">
        <v>7340</v>
      </c>
      <c r="J124" s="2"/>
    </row>
    <row r="125" spans="1:10" ht="15.75" x14ac:dyDescent="0.25">
      <c r="A125" s="23" t="s">
        <v>372</v>
      </c>
      <c r="B125" s="23" t="s">
        <v>362</v>
      </c>
      <c r="C125" s="23" t="s">
        <v>373</v>
      </c>
      <c r="D125" s="23" t="s">
        <v>374</v>
      </c>
      <c r="E125" s="23" t="s">
        <v>375</v>
      </c>
      <c r="F125" s="23" t="s">
        <v>376</v>
      </c>
      <c r="G125" s="23"/>
      <c r="H125" s="24">
        <v>44050</v>
      </c>
      <c r="I125" s="25">
        <v>6570</v>
      </c>
      <c r="J125" s="2"/>
    </row>
    <row r="126" spans="1:10" ht="15.75" x14ac:dyDescent="0.25">
      <c r="A126" s="23" t="s">
        <v>377</v>
      </c>
      <c r="B126" s="23" t="s">
        <v>362</v>
      </c>
      <c r="C126" s="23" t="s">
        <v>378</v>
      </c>
      <c r="D126" s="23" t="s">
        <v>379</v>
      </c>
      <c r="E126" s="23" t="s">
        <v>380</v>
      </c>
      <c r="F126" s="23" t="s">
        <v>381</v>
      </c>
      <c r="G126" s="23"/>
      <c r="H126" s="24">
        <v>44074</v>
      </c>
      <c r="I126" s="25">
        <v>5784</v>
      </c>
      <c r="J126" s="2"/>
    </row>
    <row r="127" spans="1:10" ht="15.75" x14ac:dyDescent="0.25">
      <c r="A127" s="23" t="s">
        <v>382</v>
      </c>
      <c r="B127" s="23" t="s">
        <v>362</v>
      </c>
      <c r="C127" s="23" t="s">
        <v>383</v>
      </c>
      <c r="D127" s="23" t="s">
        <v>384</v>
      </c>
      <c r="E127" s="23" t="s">
        <v>385</v>
      </c>
      <c r="F127" s="23" t="s">
        <v>386</v>
      </c>
      <c r="G127" s="23"/>
      <c r="H127" s="24">
        <v>44060</v>
      </c>
      <c r="I127" s="25">
        <v>3969</v>
      </c>
      <c r="J127" s="2"/>
    </row>
    <row r="128" spans="1:10" ht="15.75" x14ac:dyDescent="0.25">
      <c r="A128" s="23" t="s">
        <v>387</v>
      </c>
      <c r="B128" s="23" t="s">
        <v>362</v>
      </c>
      <c r="C128" s="23" t="s">
        <v>388</v>
      </c>
      <c r="D128" s="23" t="s">
        <v>389</v>
      </c>
      <c r="E128" s="23" t="s">
        <v>390</v>
      </c>
      <c r="F128" s="23" t="s">
        <v>391</v>
      </c>
      <c r="G128" s="23"/>
      <c r="H128" s="24">
        <v>44062</v>
      </c>
      <c r="I128" s="25">
        <v>6700</v>
      </c>
      <c r="J128" s="2"/>
    </row>
    <row r="129" spans="1:10" ht="15.75" x14ac:dyDescent="0.25">
      <c r="A129" s="23" t="s">
        <v>392</v>
      </c>
      <c r="B129" s="23" t="s">
        <v>362</v>
      </c>
      <c r="C129" s="23" t="s">
        <v>393</v>
      </c>
      <c r="D129" s="23" t="s">
        <v>394</v>
      </c>
      <c r="E129" s="23" t="s">
        <v>395</v>
      </c>
      <c r="F129" s="23" t="s">
        <v>396</v>
      </c>
      <c r="G129" s="23"/>
      <c r="H129" s="24">
        <v>44049</v>
      </c>
      <c r="I129" s="25">
        <v>2500</v>
      </c>
      <c r="J129" s="2"/>
    </row>
    <row r="130" spans="1:10" ht="15.75" x14ac:dyDescent="0.25">
      <c r="A130" s="23" t="s">
        <v>397</v>
      </c>
      <c r="B130" s="23" t="s">
        <v>362</v>
      </c>
      <c r="C130" s="23" t="s">
        <v>398</v>
      </c>
      <c r="D130" s="23" t="s">
        <v>399</v>
      </c>
      <c r="E130" s="23" t="s">
        <v>400</v>
      </c>
      <c r="F130" s="23" t="s">
        <v>401</v>
      </c>
      <c r="G130" s="23"/>
      <c r="H130" s="24">
        <v>44064</v>
      </c>
      <c r="I130" s="25">
        <v>5156</v>
      </c>
      <c r="J130" s="2"/>
    </row>
    <row r="131" spans="1:10" ht="15.75" x14ac:dyDescent="0.25">
      <c r="A131" s="23" t="s">
        <v>402</v>
      </c>
      <c r="B131" s="23" t="s">
        <v>362</v>
      </c>
      <c r="C131" s="23" t="s">
        <v>403</v>
      </c>
      <c r="D131" s="23" t="s">
        <v>404</v>
      </c>
      <c r="E131" s="23" t="s">
        <v>405</v>
      </c>
      <c r="F131" s="23" t="s">
        <v>406</v>
      </c>
      <c r="G131" s="23"/>
      <c r="H131" s="24">
        <v>44064</v>
      </c>
      <c r="I131" s="25">
        <v>4259</v>
      </c>
      <c r="J131" s="2"/>
    </row>
    <row r="132" spans="1:10" ht="15.75" x14ac:dyDescent="0.25">
      <c r="A132" s="23" t="s">
        <v>407</v>
      </c>
      <c r="B132" s="23" t="s">
        <v>362</v>
      </c>
      <c r="C132" s="23" t="s">
        <v>408</v>
      </c>
      <c r="D132" s="23" t="s">
        <v>409</v>
      </c>
      <c r="E132" s="23" t="s">
        <v>410</v>
      </c>
      <c r="F132" s="23" t="s">
        <v>411</v>
      </c>
      <c r="G132" s="23"/>
      <c r="H132" s="24">
        <v>44049</v>
      </c>
      <c r="I132" s="25">
        <v>4698</v>
      </c>
      <c r="J132" s="2"/>
    </row>
    <row r="133" spans="1:10" ht="15.75" x14ac:dyDescent="0.25">
      <c r="A133" s="23" t="s">
        <v>412</v>
      </c>
      <c r="B133" s="23" t="s">
        <v>362</v>
      </c>
      <c r="C133" s="23" t="s">
        <v>413</v>
      </c>
      <c r="D133" s="23" t="s">
        <v>414</v>
      </c>
      <c r="E133" s="23" t="s">
        <v>415</v>
      </c>
      <c r="F133" s="23" t="s">
        <v>416</v>
      </c>
      <c r="G133" s="23"/>
      <c r="H133" s="24">
        <v>44047</v>
      </c>
      <c r="I133" s="25">
        <v>3350</v>
      </c>
      <c r="J133" s="2"/>
    </row>
    <row r="134" spans="1:10" ht="15.75" x14ac:dyDescent="0.25">
      <c r="A134" s="23" t="s">
        <v>417</v>
      </c>
      <c r="B134" s="23" t="s">
        <v>362</v>
      </c>
      <c r="C134" s="23" t="s">
        <v>418</v>
      </c>
      <c r="D134" s="23" t="s">
        <v>419</v>
      </c>
      <c r="E134" s="23" t="s">
        <v>420</v>
      </c>
      <c r="F134" s="23" t="s">
        <v>421</v>
      </c>
      <c r="G134" s="23"/>
      <c r="H134" s="24">
        <v>44069</v>
      </c>
      <c r="I134" s="25">
        <v>10600</v>
      </c>
      <c r="J134" s="2"/>
    </row>
    <row r="135" spans="1:10" ht="15.75" x14ac:dyDescent="0.25">
      <c r="A135" s="23" t="s">
        <v>422</v>
      </c>
      <c r="B135" s="23" t="s">
        <v>362</v>
      </c>
      <c r="C135" s="23" t="s">
        <v>423</v>
      </c>
      <c r="D135" s="23" t="s">
        <v>424</v>
      </c>
      <c r="E135" s="23" t="s">
        <v>425</v>
      </c>
      <c r="F135" s="23" t="s">
        <v>426</v>
      </c>
      <c r="G135" s="23"/>
      <c r="H135" s="24">
        <v>44048</v>
      </c>
      <c r="I135" s="25">
        <v>500</v>
      </c>
      <c r="J135" s="2"/>
    </row>
    <row r="136" spans="1:10" ht="15.75" x14ac:dyDescent="0.25">
      <c r="A136" s="23" t="s">
        <v>427</v>
      </c>
      <c r="B136" s="23" t="s">
        <v>362</v>
      </c>
      <c r="C136" s="23" t="s">
        <v>428</v>
      </c>
      <c r="D136" s="23" t="s">
        <v>429</v>
      </c>
      <c r="E136" s="23" t="s">
        <v>430</v>
      </c>
      <c r="F136" s="23" t="s">
        <v>431</v>
      </c>
      <c r="G136" s="23"/>
      <c r="H136" s="24">
        <v>44048</v>
      </c>
      <c r="I136" s="25">
        <v>5175</v>
      </c>
      <c r="J136" s="2"/>
    </row>
    <row r="137" spans="1:10" ht="15.75" x14ac:dyDescent="0.25">
      <c r="A137" s="23" t="s">
        <v>432</v>
      </c>
      <c r="B137" s="23" t="s">
        <v>362</v>
      </c>
      <c r="C137" s="23" t="s">
        <v>433</v>
      </c>
      <c r="D137" s="23" t="s">
        <v>434</v>
      </c>
      <c r="E137" s="23" t="s">
        <v>435</v>
      </c>
      <c r="F137" s="23" t="s">
        <v>436</v>
      </c>
      <c r="G137" s="23"/>
      <c r="H137" s="24">
        <v>44057</v>
      </c>
      <c r="I137" s="25">
        <v>7500</v>
      </c>
      <c r="J137" s="2"/>
    </row>
    <row r="138" spans="1:10" ht="15.75" x14ac:dyDescent="0.25">
      <c r="A138" s="23" t="s">
        <v>437</v>
      </c>
      <c r="B138" s="23" t="s">
        <v>362</v>
      </c>
      <c r="C138" s="23" t="s">
        <v>438</v>
      </c>
      <c r="D138" s="23" t="s">
        <v>439</v>
      </c>
      <c r="E138" s="23" t="s">
        <v>440</v>
      </c>
      <c r="F138" s="23" t="s">
        <v>441</v>
      </c>
      <c r="G138" s="23"/>
      <c r="H138" s="24">
        <v>44069</v>
      </c>
      <c r="I138" s="25">
        <v>7400</v>
      </c>
      <c r="J138" s="2"/>
    </row>
    <row r="139" spans="1:10" ht="15.75" x14ac:dyDescent="0.25">
      <c r="A139" s="23" t="s">
        <v>442</v>
      </c>
      <c r="B139" s="23" t="s">
        <v>362</v>
      </c>
      <c r="C139" s="23" t="s">
        <v>443</v>
      </c>
      <c r="D139" s="23" t="s">
        <v>444</v>
      </c>
      <c r="E139" s="23" t="s">
        <v>445</v>
      </c>
      <c r="F139" s="23" t="s">
        <v>446</v>
      </c>
      <c r="G139" s="23"/>
      <c r="H139" s="24">
        <v>44047</v>
      </c>
      <c r="I139" s="25">
        <v>8424</v>
      </c>
      <c r="J139" s="2"/>
    </row>
    <row r="140" spans="1:10" ht="15.75" x14ac:dyDescent="0.25">
      <c r="A140" s="23" t="s">
        <v>447</v>
      </c>
      <c r="B140" s="23" t="s">
        <v>362</v>
      </c>
      <c r="C140" s="23" t="s">
        <v>448</v>
      </c>
      <c r="D140" s="23" t="s">
        <v>449</v>
      </c>
      <c r="E140" s="23" t="s">
        <v>450</v>
      </c>
      <c r="F140" s="23" t="s">
        <v>451</v>
      </c>
      <c r="G140" s="23"/>
      <c r="H140" s="24">
        <v>44054</v>
      </c>
      <c r="I140" s="25">
        <v>5000</v>
      </c>
      <c r="J140" s="2"/>
    </row>
    <row r="141" spans="1:10" ht="15.75" x14ac:dyDescent="0.25">
      <c r="A141" s="23" t="s">
        <v>452</v>
      </c>
      <c r="B141" s="23" t="s">
        <v>362</v>
      </c>
      <c r="C141" s="23" t="s">
        <v>453</v>
      </c>
      <c r="D141" s="23" t="s">
        <v>454</v>
      </c>
      <c r="E141" s="23" t="s">
        <v>455</v>
      </c>
      <c r="F141" s="23" t="s">
        <v>456</v>
      </c>
      <c r="G141" s="23"/>
      <c r="H141" s="24">
        <v>44061</v>
      </c>
      <c r="I141" s="25">
        <v>5000</v>
      </c>
      <c r="J141" s="2"/>
    </row>
    <row r="142" spans="1:10" ht="15.75" x14ac:dyDescent="0.25">
      <c r="A142" s="23" t="s">
        <v>457</v>
      </c>
      <c r="B142" s="23" t="s">
        <v>362</v>
      </c>
      <c r="C142" s="23" t="s">
        <v>458</v>
      </c>
      <c r="D142" s="23" t="s">
        <v>459</v>
      </c>
      <c r="E142" s="23" t="s">
        <v>460</v>
      </c>
      <c r="F142" s="23" t="s">
        <v>461</v>
      </c>
      <c r="G142" s="23"/>
      <c r="H142" s="24">
        <v>44070</v>
      </c>
      <c r="I142" s="25">
        <v>2275</v>
      </c>
      <c r="J142" s="2"/>
    </row>
    <row r="143" spans="1:10" ht="15.75" x14ac:dyDescent="0.25">
      <c r="A143" s="23" t="s">
        <v>462</v>
      </c>
      <c r="B143" s="23" t="s">
        <v>362</v>
      </c>
      <c r="C143" s="23" t="s">
        <v>463</v>
      </c>
      <c r="D143" s="23" t="s">
        <v>464</v>
      </c>
      <c r="E143" s="23" t="s">
        <v>465</v>
      </c>
      <c r="F143" s="23" t="s">
        <v>466</v>
      </c>
      <c r="G143" s="23"/>
      <c r="H143" s="24">
        <v>44050</v>
      </c>
      <c r="I143" s="25">
        <v>6100</v>
      </c>
      <c r="J143" s="2"/>
    </row>
    <row r="144" spans="1:10" ht="15.75" x14ac:dyDescent="0.25">
      <c r="A144" s="23" t="s">
        <v>467</v>
      </c>
      <c r="B144" s="23" t="s">
        <v>362</v>
      </c>
      <c r="C144" s="23" t="s">
        <v>468</v>
      </c>
      <c r="D144" s="23" t="s">
        <v>469</v>
      </c>
      <c r="E144" s="23" t="s">
        <v>470</v>
      </c>
      <c r="F144" s="23" t="s">
        <v>471</v>
      </c>
      <c r="G144" s="23"/>
      <c r="H144" s="24">
        <v>44074</v>
      </c>
      <c r="I144" s="25">
        <v>2644</v>
      </c>
      <c r="J144" s="2"/>
    </row>
    <row r="145" spans="1:10" ht="15.75" x14ac:dyDescent="0.25">
      <c r="A145" s="23" t="s">
        <v>472</v>
      </c>
      <c r="B145" s="23" t="s">
        <v>362</v>
      </c>
      <c r="C145" s="23" t="s">
        <v>473</v>
      </c>
      <c r="D145" s="23" t="s">
        <v>474</v>
      </c>
      <c r="E145" s="23" t="s">
        <v>475</v>
      </c>
      <c r="F145" s="23" t="s">
        <v>476</v>
      </c>
      <c r="G145" s="23"/>
      <c r="H145" s="24">
        <v>44046</v>
      </c>
      <c r="I145" s="25">
        <v>6500</v>
      </c>
      <c r="J145" s="2"/>
    </row>
    <row r="146" spans="1:10" ht="15.75" x14ac:dyDescent="0.25">
      <c r="A146" s="23" t="s">
        <v>477</v>
      </c>
      <c r="B146" s="23" t="s">
        <v>362</v>
      </c>
      <c r="C146" s="23" t="s">
        <v>478</v>
      </c>
      <c r="D146" s="23" t="s">
        <v>479</v>
      </c>
      <c r="E146" s="23" t="s">
        <v>480</v>
      </c>
      <c r="F146" s="23" t="s">
        <v>481</v>
      </c>
      <c r="G146" s="23"/>
      <c r="H146" s="24">
        <v>44043</v>
      </c>
      <c r="I146" s="25">
        <v>3784</v>
      </c>
      <c r="J146" s="2"/>
    </row>
    <row r="147" spans="1:10" ht="15.75" x14ac:dyDescent="0.25">
      <c r="A147" s="23" t="s">
        <v>482</v>
      </c>
      <c r="B147" s="23" t="s">
        <v>362</v>
      </c>
      <c r="C147" s="23" t="s">
        <v>483</v>
      </c>
      <c r="D147" s="23" t="s">
        <v>484</v>
      </c>
      <c r="E147" s="23" t="s">
        <v>485</v>
      </c>
      <c r="F147" s="23" t="s">
        <v>486</v>
      </c>
      <c r="G147" s="23"/>
      <c r="H147" s="24">
        <v>44049</v>
      </c>
      <c r="I147" s="25">
        <v>7000</v>
      </c>
      <c r="J147" s="2"/>
    </row>
    <row r="148" spans="1:10" ht="15.75" x14ac:dyDescent="0.25">
      <c r="A148" s="23" t="s">
        <v>487</v>
      </c>
      <c r="B148" s="23" t="s">
        <v>362</v>
      </c>
      <c r="C148" s="23" t="s">
        <v>488</v>
      </c>
      <c r="D148" s="23" t="s">
        <v>489</v>
      </c>
      <c r="E148" s="23" t="s">
        <v>490</v>
      </c>
      <c r="F148" s="23" t="s">
        <v>491</v>
      </c>
      <c r="G148" s="23"/>
      <c r="H148" s="24">
        <v>44055</v>
      </c>
      <c r="I148" s="25">
        <v>6767</v>
      </c>
      <c r="J148" s="2"/>
    </row>
    <row r="149" spans="1:10" ht="15.75" x14ac:dyDescent="0.25">
      <c r="A149" s="23" t="s">
        <v>492</v>
      </c>
      <c r="B149" s="23" t="s">
        <v>362</v>
      </c>
      <c r="C149" s="23" t="s">
        <v>493</v>
      </c>
      <c r="D149" s="23" t="s">
        <v>494</v>
      </c>
      <c r="E149" s="23" t="s">
        <v>495</v>
      </c>
      <c r="F149" s="23" t="s">
        <v>496</v>
      </c>
      <c r="G149" s="23"/>
      <c r="H149" s="24">
        <v>44068</v>
      </c>
      <c r="I149" s="25">
        <v>7200</v>
      </c>
      <c r="J149" s="2"/>
    </row>
    <row r="150" spans="1:10" ht="15.75" x14ac:dyDescent="0.25">
      <c r="A150" s="23" t="s">
        <v>497</v>
      </c>
      <c r="B150" s="23" t="s">
        <v>362</v>
      </c>
      <c r="C150" s="23" t="s">
        <v>498</v>
      </c>
      <c r="D150" s="23" t="s">
        <v>499</v>
      </c>
      <c r="E150" s="23" t="s">
        <v>500</v>
      </c>
      <c r="F150" s="23" t="s">
        <v>501</v>
      </c>
      <c r="G150" s="23"/>
      <c r="H150" s="24">
        <v>44074</v>
      </c>
      <c r="I150" s="25">
        <v>5000</v>
      </c>
      <c r="J150" s="2"/>
    </row>
    <row r="151" spans="1:10" ht="15.75" x14ac:dyDescent="0.25">
      <c r="A151" s="23" t="s">
        <v>502</v>
      </c>
      <c r="B151" s="23" t="s">
        <v>362</v>
      </c>
      <c r="C151" s="23" t="s">
        <v>503</v>
      </c>
      <c r="D151" s="23" t="s">
        <v>504</v>
      </c>
      <c r="E151" s="23" t="s">
        <v>505</v>
      </c>
      <c r="F151" s="23" t="s">
        <v>506</v>
      </c>
      <c r="G151" s="23"/>
      <c r="H151" s="24">
        <v>44053</v>
      </c>
      <c r="I151" s="25">
        <v>2053</v>
      </c>
      <c r="J151" s="2"/>
    </row>
    <row r="152" spans="1:10" ht="15.75" x14ac:dyDescent="0.25">
      <c r="A152" s="23" t="s">
        <v>507</v>
      </c>
      <c r="B152" s="23" t="s">
        <v>362</v>
      </c>
      <c r="C152" s="23" t="s">
        <v>508</v>
      </c>
      <c r="D152" s="23" t="s">
        <v>509</v>
      </c>
      <c r="E152" s="23" t="s">
        <v>510</v>
      </c>
      <c r="F152" s="23" t="s">
        <v>511</v>
      </c>
      <c r="G152" s="23"/>
      <c r="H152" s="24">
        <v>44062</v>
      </c>
      <c r="I152" s="25">
        <v>5600</v>
      </c>
      <c r="J152" s="2"/>
    </row>
    <row r="153" spans="1:10" ht="15.75" x14ac:dyDescent="0.25">
      <c r="A153" s="23" t="s">
        <v>512</v>
      </c>
      <c r="B153" s="23" t="s">
        <v>362</v>
      </c>
      <c r="C153" s="23" t="s">
        <v>513</v>
      </c>
      <c r="D153" s="23" t="s">
        <v>514</v>
      </c>
      <c r="E153" s="23" t="s">
        <v>515</v>
      </c>
      <c r="F153" s="23" t="s">
        <v>516</v>
      </c>
      <c r="G153" s="23"/>
      <c r="H153" s="24">
        <v>44055</v>
      </c>
      <c r="I153" s="25">
        <v>7200</v>
      </c>
      <c r="J153" s="2"/>
    </row>
    <row r="154" spans="1:10" ht="15.75" x14ac:dyDescent="0.25">
      <c r="A154" s="23" t="s">
        <v>517</v>
      </c>
      <c r="B154" s="23" t="s">
        <v>362</v>
      </c>
      <c r="C154" s="23" t="s">
        <v>518</v>
      </c>
      <c r="D154" s="23" t="s">
        <v>519</v>
      </c>
      <c r="E154" s="23" t="s">
        <v>520</v>
      </c>
      <c r="F154" s="23" t="s">
        <v>521</v>
      </c>
      <c r="G154" s="23"/>
      <c r="H154" s="24">
        <v>44074</v>
      </c>
      <c r="I154" s="25">
        <v>8800</v>
      </c>
      <c r="J154" s="2"/>
    </row>
    <row r="155" spans="1:10" ht="15.75" x14ac:dyDescent="0.25">
      <c r="A155" s="23" t="s">
        <v>522</v>
      </c>
      <c r="B155" s="23" t="s">
        <v>362</v>
      </c>
      <c r="C155" s="23" t="s">
        <v>523</v>
      </c>
      <c r="D155" s="23" t="s">
        <v>524</v>
      </c>
      <c r="E155" s="23" t="s">
        <v>525</v>
      </c>
      <c r="F155" s="23" t="s">
        <v>526</v>
      </c>
      <c r="G155" s="23"/>
      <c r="H155" s="24">
        <v>44069</v>
      </c>
      <c r="I155" s="25">
        <v>4320</v>
      </c>
      <c r="J155" s="2"/>
    </row>
    <row r="156" spans="1:10" ht="15.75" x14ac:dyDescent="0.25">
      <c r="A156" s="23" t="s">
        <v>527</v>
      </c>
      <c r="B156" s="23" t="s">
        <v>362</v>
      </c>
      <c r="C156" s="23" t="s">
        <v>528</v>
      </c>
      <c r="D156" s="23" t="s">
        <v>529</v>
      </c>
      <c r="E156" s="23" t="s">
        <v>530</v>
      </c>
      <c r="F156" s="23" t="s">
        <v>531</v>
      </c>
      <c r="G156" s="23"/>
      <c r="H156" s="24">
        <v>44060</v>
      </c>
      <c r="I156" s="25">
        <v>7077</v>
      </c>
      <c r="J156" s="2"/>
    </row>
    <row r="157" spans="1:10" ht="15.75" x14ac:dyDescent="0.25">
      <c r="A157" s="23" t="s">
        <v>532</v>
      </c>
      <c r="B157" s="23" t="s">
        <v>362</v>
      </c>
      <c r="C157" s="23" t="s">
        <v>533</v>
      </c>
      <c r="D157" s="23" t="s">
        <v>534</v>
      </c>
      <c r="E157" s="23" t="s">
        <v>535</v>
      </c>
      <c r="F157" s="23" t="s">
        <v>536</v>
      </c>
      <c r="G157" s="23"/>
      <c r="H157" s="24">
        <v>44069</v>
      </c>
      <c r="I157" s="25">
        <v>8384</v>
      </c>
      <c r="J157" s="2"/>
    </row>
    <row r="158" spans="1:10" ht="15.75" x14ac:dyDescent="0.25">
      <c r="A158" s="23" t="s">
        <v>537</v>
      </c>
      <c r="B158" s="23" t="s">
        <v>362</v>
      </c>
      <c r="C158" s="23" t="s">
        <v>259</v>
      </c>
      <c r="D158" s="23" t="s">
        <v>260</v>
      </c>
      <c r="E158" s="23" t="s">
        <v>261</v>
      </c>
      <c r="F158" s="23" t="s">
        <v>262</v>
      </c>
      <c r="G158" s="23"/>
      <c r="H158" s="24">
        <v>44064</v>
      </c>
      <c r="I158" s="25">
        <v>5000</v>
      </c>
      <c r="J158" s="2"/>
    </row>
    <row r="159" spans="1:10" ht="15.75" x14ac:dyDescent="0.25">
      <c r="A159" s="23" t="s">
        <v>538</v>
      </c>
      <c r="B159" s="23" t="s">
        <v>362</v>
      </c>
      <c r="C159" s="23" t="s">
        <v>539</v>
      </c>
      <c r="D159" s="23" t="s">
        <v>540</v>
      </c>
      <c r="E159" s="23" t="s">
        <v>541</v>
      </c>
      <c r="F159" s="23" t="s">
        <v>542</v>
      </c>
      <c r="G159" s="23"/>
      <c r="H159" s="24">
        <v>44070</v>
      </c>
      <c r="I159" s="25">
        <v>3812</v>
      </c>
      <c r="J159" s="2"/>
    </row>
    <row r="160" spans="1:10" ht="15.75" x14ac:dyDescent="0.25">
      <c r="A160" s="23" t="s">
        <v>543</v>
      </c>
      <c r="B160" s="23" t="s">
        <v>362</v>
      </c>
      <c r="C160" s="23" t="s">
        <v>544</v>
      </c>
      <c r="D160" s="23" t="s">
        <v>545</v>
      </c>
      <c r="E160" s="23" t="s">
        <v>546</v>
      </c>
      <c r="F160" s="23" t="s">
        <v>547</v>
      </c>
      <c r="G160" s="23"/>
      <c r="H160" s="24">
        <v>44061</v>
      </c>
      <c r="I160" s="25">
        <v>3438</v>
      </c>
      <c r="J160" s="2"/>
    </row>
    <row r="161" spans="1:10" ht="15.75" x14ac:dyDescent="0.25">
      <c r="A161" s="23" t="s">
        <v>565</v>
      </c>
      <c r="B161" s="23" t="s">
        <v>566</v>
      </c>
      <c r="C161" s="23" t="s">
        <v>567</v>
      </c>
      <c r="D161" s="23" t="s">
        <v>568</v>
      </c>
      <c r="E161" s="23" t="s">
        <v>569</v>
      </c>
      <c r="F161" s="23" t="s">
        <v>570</v>
      </c>
      <c r="G161" s="23"/>
      <c r="H161" s="24">
        <v>44067</v>
      </c>
      <c r="I161" s="25">
        <v>7524</v>
      </c>
      <c r="J161" s="2"/>
    </row>
    <row r="162" spans="1:10" ht="15.75" x14ac:dyDescent="0.25">
      <c r="A162" s="23" t="s">
        <v>571</v>
      </c>
      <c r="B162" s="23" t="s">
        <v>566</v>
      </c>
      <c r="C162" s="23" t="s">
        <v>572</v>
      </c>
      <c r="D162" s="23" t="s">
        <v>573</v>
      </c>
      <c r="E162" s="23" t="s">
        <v>574</v>
      </c>
      <c r="F162" s="23" t="s">
        <v>575</v>
      </c>
      <c r="G162" s="23"/>
      <c r="H162" s="24">
        <v>44068</v>
      </c>
      <c r="I162" s="25">
        <v>6250</v>
      </c>
      <c r="J162" s="2"/>
    </row>
    <row r="163" spans="1:10" ht="15.75" x14ac:dyDescent="0.25">
      <c r="A163" s="23" t="s">
        <v>576</v>
      </c>
      <c r="B163" s="23" t="s">
        <v>566</v>
      </c>
      <c r="C163" s="23" t="s">
        <v>577</v>
      </c>
      <c r="D163" s="23" t="s">
        <v>578</v>
      </c>
      <c r="E163" s="23" t="s">
        <v>579</v>
      </c>
      <c r="F163" s="23" t="s">
        <v>580</v>
      </c>
      <c r="G163" s="23"/>
      <c r="H163" s="24">
        <v>44062</v>
      </c>
      <c r="I163" s="25">
        <v>5204</v>
      </c>
      <c r="J163" s="2"/>
    </row>
    <row r="164" spans="1:10" ht="15.75" x14ac:dyDescent="0.25">
      <c r="A164" s="23" t="s">
        <v>581</v>
      </c>
      <c r="B164" s="23" t="s">
        <v>566</v>
      </c>
      <c r="C164" s="23" t="s">
        <v>582</v>
      </c>
      <c r="D164" s="23" t="s">
        <v>583</v>
      </c>
      <c r="E164" s="23" t="s">
        <v>584</v>
      </c>
      <c r="F164" s="23" t="s">
        <v>585</v>
      </c>
      <c r="G164" s="23"/>
      <c r="H164" s="24">
        <v>44064</v>
      </c>
      <c r="I164" s="25">
        <v>4500</v>
      </c>
      <c r="J164" s="2"/>
    </row>
    <row r="165" spans="1:10" ht="15.75" x14ac:dyDescent="0.25">
      <c r="A165" s="23" t="s">
        <v>586</v>
      </c>
      <c r="B165" s="23" t="s">
        <v>566</v>
      </c>
      <c r="C165" s="23" t="s">
        <v>587</v>
      </c>
      <c r="D165" s="23" t="s">
        <v>588</v>
      </c>
      <c r="E165" s="23" t="s">
        <v>589</v>
      </c>
      <c r="F165" s="23" t="s">
        <v>590</v>
      </c>
      <c r="G165" s="23"/>
      <c r="H165" s="24">
        <v>44067</v>
      </c>
      <c r="I165" s="25">
        <v>7953</v>
      </c>
      <c r="J165" s="2"/>
    </row>
    <row r="166" spans="1:10" ht="15.75" x14ac:dyDescent="0.25">
      <c r="A166" s="23" t="s">
        <v>591</v>
      </c>
      <c r="B166" s="23" t="s">
        <v>566</v>
      </c>
      <c r="C166" s="23" t="s">
        <v>592</v>
      </c>
      <c r="D166" s="23" t="s">
        <v>593</v>
      </c>
      <c r="E166" s="23" t="s">
        <v>594</v>
      </c>
      <c r="F166" s="23" t="s">
        <v>595</v>
      </c>
      <c r="G166" s="23"/>
      <c r="H166" s="24">
        <v>44068</v>
      </c>
      <c r="I166" s="25">
        <v>2950</v>
      </c>
      <c r="J166" s="2"/>
    </row>
    <row r="167" spans="1:10" ht="15.75" x14ac:dyDescent="0.25">
      <c r="A167" s="23" t="s">
        <v>596</v>
      </c>
      <c r="B167" s="23" t="s">
        <v>566</v>
      </c>
      <c r="C167" s="23" t="s">
        <v>597</v>
      </c>
      <c r="D167" s="23" t="s">
        <v>598</v>
      </c>
      <c r="E167" s="23" t="s">
        <v>599</v>
      </c>
      <c r="F167" s="23" t="s">
        <v>600</v>
      </c>
      <c r="G167" s="23"/>
      <c r="H167" s="24">
        <v>44049</v>
      </c>
      <c r="I167" s="25">
        <v>6157</v>
      </c>
      <c r="J167" s="2"/>
    </row>
    <row r="168" spans="1:10" ht="15.75" x14ac:dyDescent="0.25">
      <c r="A168" s="23" t="s">
        <v>601</v>
      </c>
      <c r="B168" s="23" t="s">
        <v>566</v>
      </c>
      <c r="C168" s="23" t="s">
        <v>602</v>
      </c>
      <c r="D168" s="23" t="s">
        <v>603</v>
      </c>
      <c r="E168" s="23" t="s">
        <v>604</v>
      </c>
      <c r="F168" s="23" t="s">
        <v>605</v>
      </c>
      <c r="G168" s="23"/>
      <c r="H168" s="24">
        <v>44067</v>
      </c>
      <c r="I168" s="25">
        <v>4639</v>
      </c>
      <c r="J168" s="2"/>
    </row>
    <row r="169" spans="1:10" ht="15.75" x14ac:dyDescent="0.25">
      <c r="A169" s="23" t="s">
        <v>606</v>
      </c>
      <c r="B169" s="23" t="s">
        <v>566</v>
      </c>
      <c r="C169" s="23" t="s">
        <v>607</v>
      </c>
      <c r="D169" s="23" t="s">
        <v>608</v>
      </c>
      <c r="E169" s="23" t="s">
        <v>609</v>
      </c>
      <c r="F169" s="23" t="s">
        <v>610</v>
      </c>
      <c r="G169" s="23"/>
      <c r="H169" s="24">
        <v>44050</v>
      </c>
      <c r="I169" s="25">
        <v>8000</v>
      </c>
      <c r="J169" s="2"/>
    </row>
    <row r="170" spans="1:10" ht="15.75" x14ac:dyDescent="0.25">
      <c r="A170" s="23" t="s">
        <v>611</v>
      </c>
      <c r="B170" s="23" t="s">
        <v>566</v>
      </c>
      <c r="C170" s="23" t="s">
        <v>612</v>
      </c>
      <c r="D170" s="23" t="s">
        <v>613</v>
      </c>
      <c r="E170" s="23" t="s">
        <v>614</v>
      </c>
      <c r="F170" s="23" t="s">
        <v>615</v>
      </c>
      <c r="G170" s="23"/>
      <c r="H170" s="24">
        <v>44048</v>
      </c>
      <c r="I170" s="25">
        <v>4350</v>
      </c>
      <c r="J170" s="2"/>
    </row>
    <row r="171" spans="1:10" ht="15.75" x14ac:dyDescent="0.25">
      <c r="A171" s="23" t="s">
        <v>616</v>
      </c>
      <c r="B171" s="23" t="s">
        <v>566</v>
      </c>
      <c r="C171" s="23" t="s">
        <v>617</v>
      </c>
      <c r="D171" s="23" t="s">
        <v>618</v>
      </c>
      <c r="E171" s="23" t="s">
        <v>619</v>
      </c>
      <c r="F171" s="23" t="s">
        <v>620</v>
      </c>
      <c r="G171" s="23"/>
      <c r="H171" s="24">
        <v>44068</v>
      </c>
      <c r="I171" s="25">
        <v>3000</v>
      </c>
      <c r="J171" s="2"/>
    </row>
    <row r="172" spans="1:10" ht="15.75" x14ac:dyDescent="0.25">
      <c r="A172" s="23" t="s">
        <v>621</v>
      </c>
      <c r="B172" s="23" t="s">
        <v>566</v>
      </c>
      <c r="C172" s="23" t="s">
        <v>622</v>
      </c>
      <c r="D172" s="23" t="s">
        <v>623</v>
      </c>
      <c r="E172" s="23" t="s">
        <v>624</v>
      </c>
      <c r="F172" s="23" t="s">
        <v>625</v>
      </c>
      <c r="G172" s="23"/>
      <c r="H172" s="24">
        <v>44060</v>
      </c>
      <c r="I172" s="25">
        <v>4248</v>
      </c>
      <c r="J172" s="2"/>
    </row>
    <row r="173" spans="1:10" ht="15.75" x14ac:dyDescent="0.25">
      <c r="A173" s="23" t="s">
        <v>626</v>
      </c>
      <c r="B173" s="23" t="s">
        <v>566</v>
      </c>
      <c r="C173" s="23" t="s">
        <v>627</v>
      </c>
      <c r="D173" s="23" t="s">
        <v>628</v>
      </c>
      <c r="E173" s="23" t="s">
        <v>629</v>
      </c>
      <c r="F173" s="23" t="s">
        <v>630</v>
      </c>
      <c r="G173" s="23"/>
      <c r="H173" s="24">
        <v>44050</v>
      </c>
      <c r="I173" s="25">
        <v>5572</v>
      </c>
      <c r="J173" s="2"/>
    </row>
    <row r="174" spans="1:10" ht="15.75" x14ac:dyDescent="0.25">
      <c r="A174" s="23" t="s">
        <v>631</v>
      </c>
      <c r="B174" s="23" t="s">
        <v>566</v>
      </c>
      <c r="C174" s="23" t="s">
        <v>632</v>
      </c>
      <c r="D174" s="23" t="s">
        <v>633</v>
      </c>
      <c r="E174" s="23" t="s">
        <v>634</v>
      </c>
      <c r="F174" s="23" t="s">
        <v>635</v>
      </c>
      <c r="G174" s="23"/>
      <c r="H174" s="24">
        <v>44048</v>
      </c>
      <c r="I174" s="25">
        <v>4502</v>
      </c>
      <c r="J174" s="2"/>
    </row>
    <row r="175" spans="1:10" ht="15.75" x14ac:dyDescent="0.25">
      <c r="A175" s="23" t="s">
        <v>636</v>
      </c>
      <c r="B175" s="23" t="s">
        <v>637</v>
      </c>
      <c r="C175" s="23" t="s">
        <v>638</v>
      </c>
      <c r="D175" s="23" t="s">
        <v>639</v>
      </c>
      <c r="E175" s="23" t="s">
        <v>640</v>
      </c>
      <c r="F175" s="23" t="s">
        <v>641</v>
      </c>
      <c r="G175" s="23"/>
      <c r="H175" s="24">
        <v>44056</v>
      </c>
      <c r="I175" s="25">
        <v>14000</v>
      </c>
      <c r="J175" s="2"/>
    </row>
    <row r="176" spans="1:10" ht="15.75" x14ac:dyDescent="0.25">
      <c r="A176" s="23" t="s">
        <v>642</v>
      </c>
      <c r="B176" s="23" t="s">
        <v>637</v>
      </c>
      <c r="C176" s="23" t="s">
        <v>643</v>
      </c>
      <c r="D176" s="23" t="s">
        <v>644</v>
      </c>
      <c r="E176" s="23" t="s">
        <v>645</v>
      </c>
      <c r="F176" s="23" t="s">
        <v>646</v>
      </c>
      <c r="G176" s="23"/>
      <c r="H176" s="24">
        <v>44048</v>
      </c>
      <c r="I176" s="25">
        <v>3200</v>
      </c>
      <c r="J176" s="2"/>
    </row>
    <row r="177" spans="1:10" ht="15.75" x14ac:dyDescent="0.25">
      <c r="A177" s="23" t="s">
        <v>647</v>
      </c>
      <c r="B177" s="23" t="s">
        <v>637</v>
      </c>
      <c r="C177" s="23" t="s">
        <v>648</v>
      </c>
      <c r="D177" s="23" t="s">
        <v>649</v>
      </c>
      <c r="E177" s="23" t="s">
        <v>650</v>
      </c>
      <c r="F177" s="23" t="s">
        <v>651</v>
      </c>
      <c r="G177" s="23"/>
      <c r="H177" s="24">
        <v>44070</v>
      </c>
      <c r="I177" s="25">
        <v>2880</v>
      </c>
      <c r="J177" s="2"/>
    </row>
    <row r="178" spans="1:10" ht="15.75" x14ac:dyDescent="0.25">
      <c r="A178" s="23" t="s">
        <v>652</v>
      </c>
      <c r="B178" s="23" t="s">
        <v>637</v>
      </c>
      <c r="C178" s="23" t="s">
        <v>648</v>
      </c>
      <c r="D178" s="23" t="s">
        <v>653</v>
      </c>
      <c r="E178" s="23" t="s">
        <v>654</v>
      </c>
      <c r="F178" s="23" t="s">
        <v>651</v>
      </c>
      <c r="G178" s="23"/>
      <c r="H178" s="24">
        <v>44070</v>
      </c>
      <c r="I178" s="25">
        <v>2880</v>
      </c>
      <c r="J178" s="2"/>
    </row>
    <row r="179" spans="1:10" ht="15.75" x14ac:dyDescent="0.25">
      <c r="A179" s="23" t="s">
        <v>655</v>
      </c>
      <c r="B179" s="23" t="s">
        <v>656</v>
      </c>
      <c r="C179" s="23" t="s">
        <v>657</v>
      </c>
      <c r="D179" s="23" t="s">
        <v>658</v>
      </c>
      <c r="E179" s="23" t="s">
        <v>659</v>
      </c>
      <c r="F179" s="23" t="s">
        <v>660</v>
      </c>
      <c r="G179" s="23"/>
      <c r="H179" s="24">
        <v>44054</v>
      </c>
      <c r="I179" s="25">
        <v>3200</v>
      </c>
      <c r="J179" s="2"/>
    </row>
    <row r="180" spans="1:10" ht="15.75" x14ac:dyDescent="0.25">
      <c r="A180" s="23" t="s">
        <v>661</v>
      </c>
      <c r="B180" s="23" t="s">
        <v>656</v>
      </c>
      <c r="C180" s="23" t="s">
        <v>662</v>
      </c>
      <c r="D180" s="23" t="s">
        <v>663</v>
      </c>
      <c r="E180" s="23" t="s">
        <v>664</v>
      </c>
      <c r="F180" s="23" t="s">
        <v>665</v>
      </c>
      <c r="G180" s="23"/>
      <c r="H180" s="24">
        <v>44054</v>
      </c>
      <c r="I180" s="25">
        <v>5000</v>
      </c>
      <c r="J180" s="2"/>
    </row>
    <row r="181" spans="1:10" ht="15.75" x14ac:dyDescent="0.25">
      <c r="A181" s="23" t="s">
        <v>666</v>
      </c>
      <c r="B181" s="23" t="s">
        <v>667</v>
      </c>
      <c r="C181" s="23" t="s">
        <v>668</v>
      </c>
      <c r="D181" s="23" t="s">
        <v>669</v>
      </c>
      <c r="E181" s="23" t="s">
        <v>670</v>
      </c>
      <c r="F181" s="23" t="s">
        <v>671</v>
      </c>
      <c r="G181" s="23"/>
      <c r="H181" s="24">
        <v>44046</v>
      </c>
      <c r="I181" s="25">
        <v>4100</v>
      </c>
      <c r="J181" s="2"/>
    </row>
    <row r="182" spans="1:10" ht="15.75" x14ac:dyDescent="0.25">
      <c r="A182" s="23" t="s">
        <v>672</v>
      </c>
      <c r="B182" s="23" t="s">
        <v>667</v>
      </c>
      <c r="C182" s="23" t="s">
        <v>673</v>
      </c>
      <c r="D182" s="23" t="s">
        <v>674</v>
      </c>
      <c r="E182" s="23" t="s">
        <v>675</v>
      </c>
      <c r="F182" s="23" t="s">
        <v>676</v>
      </c>
      <c r="G182" s="23"/>
      <c r="H182" s="24">
        <v>44047</v>
      </c>
      <c r="I182" s="25">
        <v>4500</v>
      </c>
      <c r="J182" s="2"/>
    </row>
    <row r="183" spans="1:10" ht="15.75" x14ac:dyDescent="0.25">
      <c r="A183" s="23" t="s">
        <v>677</v>
      </c>
      <c r="B183" s="23" t="s">
        <v>667</v>
      </c>
      <c r="C183" s="23" t="s">
        <v>678</v>
      </c>
      <c r="D183" s="23" t="s">
        <v>679</v>
      </c>
      <c r="E183" s="23" t="s">
        <v>680</v>
      </c>
      <c r="F183" s="23" t="s">
        <v>681</v>
      </c>
      <c r="G183" s="23" t="s">
        <v>681</v>
      </c>
      <c r="H183" s="24">
        <v>44055</v>
      </c>
      <c r="I183" s="25">
        <v>10500</v>
      </c>
      <c r="J183" s="2"/>
    </row>
    <row r="184" spans="1:10" ht="15.75" x14ac:dyDescent="0.25">
      <c r="A184" s="23" t="s">
        <v>682</v>
      </c>
      <c r="B184" s="23" t="s">
        <v>667</v>
      </c>
      <c r="C184" s="23" t="s">
        <v>215</v>
      </c>
      <c r="D184" s="23" t="s">
        <v>216</v>
      </c>
      <c r="E184" s="23" t="s">
        <v>217</v>
      </c>
      <c r="F184" s="23" t="s">
        <v>218</v>
      </c>
      <c r="G184" s="23"/>
      <c r="H184" s="24">
        <v>44068</v>
      </c>
      <c r="I184" s="25">
        <v>12600</v>
      </c>
      <c r="J184" s="2"/>
    </row>
    <row r="185" spans="1:10" ht="15.75" x14ac:dyDescent="0.25">
      <c r="A185" s="23" t="s">
        <v>683</v>
      </c>
      <c r="B185" s="23" t="s">
        <v>667</v>
      </c>
      <c r="C185" s="23" t="s">
        <v>684</v>
      </c>
      <c r="D185" s="23" t="s">
        <v>685</v>
      </c>
      <c r="E185" s="23" t="s">
        <v>686</v>
      </c>
      <c r="F185" s="23" t="s">
        <v>687</v>
      </c>
      <c r="G185" s="23"/>
      <c r="H185" s="24">
        <v>44050</v>
      </c>
      <c r="I185" s="25">
        <v>5000</v>
      </c>
      <c r="J185" s="2"/>
    </row>
    <row r="186" spans="1:10" ht="15.75" x14ac:dyDescent="0.25">
      <c r="A186" s="23" t="s">
        <v>688</v>
      </c>
      <c r="B186" s="23" t="s">
        <v>667</v>
      </c>
      <c r="C186" s="23" t="s">
        <v>689</v>
      </c>
      <c r="D186" s="23" t="s">
        <v>690</v>
      </c>
      <c r="E186" s="23" t="s">
        <v>691</v>
      </c>
      <c r="F186" s="23" t="s">
        <v>692</v>
      </c>
      <c r="G186" s="23"/>
      <c r="H186" s="24">
        <v>44054</v>
      </c>
      <c r="I186" s="25">
        <v>9500</v>
      </c>
      <c r="J186" s="2"/>
    </row>
    <row r="187" spans="1:10" ht="15.75" x14ac:dyDescent="0.25">
      <c r="A187" s="23" t="s">
        <v>693</v>
      </c>
      <c r="B187" s="23" t="s">
        <v>667</v>
      </c>
      <c r="C187" s="23" t="s">
        <v>694</v>
      </c>
      <c r="D187" s="23" t="s">
        <v>695</v>
      </c>
      <c r="E187" s="23" t="s">
        <v>696</v>
      </c>
      <c r="F187" s="23" t="s">
        <v>697</v>
      </c>
      <c r="G187" s="23"/>
      <c r="H187" s="24">
        <v>44050</v>
      </c>
      <c r="I187" s="25">
        <v>9400</v>
      </c>
      <c r="J187" s="2"/>
    </row>
    <row r="188" spans="1:10" ht="15.75" x14ac:dyDescent="0.25">
      <c r="A188" s="23" t="s">
        <v>698</v>
      </c>
      <c r="B188" s="23" t="s">
        <v>667</v>
      </c>
      <c r="C188" s="23" t="s">
        <v>699</v>
      </c>
      <c r="D188" s="23" t="s">
        <v>700</v>
      </c>
      <c r="E188" s="23" t="s">
        <v>701</v>
      </c>
      <c r="F188" s="23" t="s">
        <v>702</v>
      </c>
      <c r="G188" s="23"/>
      <c r="H188" s="24">
        <v>44050</v>
      </c>
      <c r="I188" s="25">
        <v>11200</v>
      </c>
      <c r="J188" s="2"/>
    </row>
    <row r="189" spans="1:10" ht="15.75" x14ac:dyDescent="0.25">
      <c r="A189" s="23" t="s">
        <v>703</v>
      </c>
      <c r="B189" s="23" t="s">
        <v>704</v>
      </c>
      <c r="C189" s="23" t="s">
        <v>678</v>
      </c>
      <c r="D189" s="23" t="s">
        <v>679</v>
      </c>
      <c r="E189" s="23" t="s">
        <v>680</v>
      </c>
      <c r="F189" s="23" t="s">
        <v>681</v>
      </c>
      <c r="G189" s="23" t="s">
        <v>681</v>
      </c>
      <c r="H189" s="24">
        <v>44055</v>
      </c>
      <c r="I189" s="25">
        <v>8000</v>
      </c>
      <c r="J189" s="2"/>
    </row>
    <row r="190" spans="1:10" ht="15.75" x14ac:dyDescent="0.25">
      <c r="A190" s="23" t="s">
        <v>705</v>
      </c>
      <c r="B190" s="23" t="s">
        <v>706</v>
      </c>
      <c r="C190" s="23" t="s">
        <v>707</v>
      </c>
      <c r="D190" s="23" t="s">
        <v>708</v>
      </c>
      <c r="E190" s="23" t="s">
        <v>709</v>
      </c>
      <c r="F190" s="23" t="s">
        <v>710</v>
      </c>
      <c r="G190" s="23"/>
      <c r="H190" s="24">
        <v>44061</v>
      </c>
      <c r="I190" s="25">
        <v>550</v>
      </c>
      <c r="J190" s="2"/>
    </row>
    <row r="191" spans="1:10" ht="15.75" x14ac:dyDescent="0.25">
      <c r="A191" s="23" t="s">
        <v>711</v>
      </c>
      <c r="B191" s="23" t="s">
        <v>706</v>
      </c>
      <c r="C191" s="23" t="s">
        <v>712</v>
      </c>
      <c r="D191" s="23" t="s">
        <v>713</v>
      </c>
      <c r="E191" s="23" t="s">
        <v>714</v>
      </c>
      <c r="F191" s="23" t="s">
        <v>715</v>
      </c>
      <c r="G191" s="23"/>
      <c r="H191" s="24">
        <v>44048</v>
      </c>
      <c r="I191" s="25">
        <v>200</v>
      </c>
      <c r="J191" s="2"/>
    </row>
    <row r="192" spans="1:10" ht="15.75" x14ac:dyDescent="0.25">
      <c r="A192" s="23" t="s">
        <v>716</v>
      </c>
      <c r="B192" s="23" t="s">
        <v>717</v>
      </c>
      <c r="C192" s="23" t="s">
        <v>718</v>
      </c>
      <c r="D192" s="23" t="s">
        <v>719</v>
      </c>
      <c r="E192" s="23" t="s">
        <v>720</v>
      </c>
      <c r="F192" s="23" t="s">
        <v>721</v>
      </c>
      <c r="G192" s="23"/>
      <c r="H192" s="24">
        <v>44048</v>
      </c>
      <c r="I192" s="25">
        <v>6900</v>
      </c>
      <c r="J192" s="2"/>
    </row>
    <row r="193" spans="1:10" ht="15.75" x14ac:dyDescent="0.25">
      <c r="A193" s="23" t="s">
        <v>722</v>
      </c>
      <c r="B193" s="23" t="s">
        <v>717</v>
      </c>
      <c r="C193" s="23" t="s">
        <v>723</v>
      </c>
      <c r="D193" s="23" t="s">
        <v>724</v>
      </c>
      <c r="E193" s="23" t="s">
        <v>725</v>
      </c>
      <c r="F193" s="23" t="s">
        <v>726</v>
      </c>
      <c r="G193" s="23"/>
      <c r="H193" s="24">
        <v>44049</v>
      </c>
      <c r="I193" s="25">
        <v>11475</v>
      </c>
      <c r="J193" s="2"/>
    </row>
    <row r="194" spans="1:10" ht="15.75" x14ac:dyDescent="0.25">
      <c r="A194" s="23" t="s">
        <v>727</v>
      </c>
      <c r="B194" s="23" t="s">
        <v>717</v>
      </c>
      <c r="C194" s="23" t="s">
        <v>728</v>
      </c>
      <c r="D194" s="23" t="s">
        <v>729</v>
      </c>
      <c r="E194" s="23" t="s">
        <v>730</v>
      </c>
      <c r="F194" s="23" t="s">
        <v>731</v>
      </c>
      <c r="G194" s="23"/>
      <c r="H194" s="24">
        <v>44046</v>
      </c>
      <c r="I194" s="25">
        <v>3650</v>
      </c>
      <c r="J194" s="2"/>
    </row>
    <row r="195" spans="1:10" ht="15.75" x14ac:dyDescent="0.25">
      <c r="A195" s="23" t="s">
        <v>732</v>
      </c>
      <c r="B195" s="23" t="s">
        <v>733</v>
      </c>
      <c r="C195" s="23" t="s">
        <v>734</v>
      </c>
      <c r="D195" s="23" t="s">
        <v>735</v>
      </c>
      <c r="E195" s="23" t="s">
        <v>736</v>
      </c>
      <c r="F195" s="23" t="s">
        <v>737</v>
      </c>
      <c r="G195" s="23"/>
      <c r="H195" s="24">
        <v>44060</v>
      </c>
      <c r="I195" s="25">
        <v>3058</v>
      </c>
      <c r="J195" s="2"/>
    </row>
    <row r="196" spans="1:10" ht="15.75" x14ac:dyDescent="0.25">
      <c r="A196" s="23" t="s">
        <v>738</v>
      </c>
      <c r="B196" s="23" t="s">
        <v>733</v>
      </c>
      <c r="C196" s="23" t="s">
        <v>739</v>
      </c>
      <c r="D196" s="23" t="s">
        <v>740</v>
      </c>
      <c r="E196" s="23" t="s">
        <v>741</v>
      </c>
      <c r="F196" s="23" t="s">
        <v>742</v>
      </c>
      <c r="G196" s="23"/>
      <c r="H196" s="24">
        <v>44069</v>
      </c>
      <c r="I196" s="25">
        <v>2600</v>
      </c>
      <c r="J196" s="2"/>
    </row>
    <row r="197" spans="1:10" ht="15.75" x14ac:dyDescent="0.25">
      <c r="A197" s="23" t="s">
        <v>834</v>
      </c>
      <c r="B197" s="23" t="s">
        <v>835</v>
      </c>
      <c r="C197" s="23" t="s">
        <v>836</v>
      </c>
      <c r="D197" s="23" t="s">
        <v>837</v>
      </c>
      <c r="E197" s="23" t="s">
        <v>838</v>
      </c>
      <c r="F197" s="23" t="s">
        <v>839</v>
      </c>
      <c r="G197" s="23"/>
      <c r="H197" s="24">
        <v>44046</v>
      </c>
      <c r="I197" s="25">
        <v>4000</v>
      </c>
      <c r="J197" s="2"/>
    </row>
    <row r="198" spans="1:10" ht="15.75" x14ac:dyDescent="0.25">
      <c r="A198" s="23" t="s">
        <v>840</v>
      </c>
      <c r="B198" s="23" t="s">
        <v>835</v>
      </c>
      <c r="C198" s="23" t="s">
        <v>841</v>
      </c>
      <c r="D198" s="23" t="s">
        <v>842</v>
      </c>
      <c r="E198" s="23" t="s">
        <v>843</v>
      </c>
      <c r="F198" s="23" t="s">
        <v>844</v>
      </c>
      <c r="G198" s="23"/>
      <c r="H198" s="24">
        <v>44048</v>
      </c>
      <c r="I198" s="25">
        <v>20491</v>
      </c>
      <c r="J198" s="2"/>
    </row>
    <row r="199" spans="1:10" ht="15.75" x14ac:dyDescent="0.25">
      <c r="A199" s="23" t="s">
        <v>845</v>
      </c>
      <c r="B199" s="23" t="s">
        <v>835</v>
      </c>
      <c r="C199" s="23" t="s">
        <v>846</v>
      </c>
      <c r="D199" s="23" t="s">
        <v>847</v>
      </c>
      <c r="E199" s="23" t="s">
        <v>848</v>
      </c>
      <c r="F199" s="23" t="s">
        <v>849</v>
      </c>
      <c r="G199" s="23"/>
      <c r="H199" s="24">
        <v>44061</v>
      </c>
      <c r="I199" s="25">
        <v>23200</v>
      </c>
      <c r="J199" s="2"/>
    </row>
    <row r="200" spans="1:10" ht="15.75" x14ac:dyDescent="0.25">
      <c r="A200" s="23" t="s">
        <v>850</v>
      </c>
      <c r="B200" s="23" t="s">
        <v>835</v>
      </c>
      <c r="C200" s="23" t="s">
        <v>851</v>
      </c>
      <c r="D200" s="23" t="s">
        <v>852</v>
      </c>
      <c r="E200" s="23" t="s">
        <v>853</v>
      </c>
      <c r="F200" s="23" t="s">
        <v>854</v>
      </c>
      <c r="G200" s="23"/>
      <c r="H200" s="24">
        <v>44048</v>
      </c>
      <c r="I200" s="25">
        <v>14851</v>
      </c>
      <c r="J200" s="2"/>
    </row>
    <row r="201" spans="1:10" ht="15.75" x14ac:dyDescent="0.25">
      <c r="A201" s="23" t="s">
        <v>855</v>
      </c>
      <c r="B201" s="23" t="s">
        <v>835</v>
      </c>
      <c r="C201" s="23" t="s">
        <v>856</v>
      </c>
      <c r="D201" s="23" t="s">
        <v>857</v>
      </c>
      <c r="E201" s="23" t="s">
        <v>858</v>
      </c>
      <c r="F201" s="23" t="s">
        <v>859</v>
      </c>
      <c r="G201" s="23"/>
      <c r="H201" s="24">
        <v>44069</v>
      </c>
      <c r="I201" s="25">
        <v>17900</v>
      </c>
      <c r="J201" s="2"/>
    </row>
    <row r="202" spans="1:10" ht="15.75" x14ac:dyDescent="0.25">
      <c r="A202" s="23" t="s">
        <v>860</v>
      </c>
      <c r="B202" s="23" t="s">
        <v>835</v>
      </c>
      <c r="C202" s="23" t="s">
        <v>861</v>
      </c>
      <c r="D202" s="23" t="s">
        <v>862</v>
      </c>
      <c r="E202" s="23" t="s">
        <v>863</v>
      </c>
      <c r="F202" s="23" t="s">
        <v>864</v>
      </c>
      <c r="G202" s="23"/>
      <c r="H202" s="24">
        <v>44063</v>
      </c>
      <c r="I202" s="25">
        <v>10400</v>
      </c>
      <c r="J202" s="2"/>
    </row>
    <row r="203" spans="1:10" ht="15.75" x14ac:dyDescent="0.25">
      <c r="A203" s="23" t="s">
        <v>865</v>
      </c>
      <c r="B203" s="23" t="s">
        <v>835</v>
      </c>
      <c r="C203" s="23" t="s">
        <v>866</v>
      </c>
      <c r="D203" s="23" t="s">
        <v>867</v>
      </c>
      <c r="E203" s="23" t="s">
        <v>868</v>
      </c>
      <c r="F203" s="23" t="s">
        <v>869</v>
      </c>
      <c r="G203" s="23"/>
      <c r="H203" s="24">
        <v>44049</v>
      </c>
      <c r="I203" s="25">
        <v>8500</v>
      </c>
      <c r="J203" s="2"/>
    </row>
    <row r="204" spans="1:10" ht="15.75" x14ac:dyDescent="0.25">
      <c r="A204" s="23" t="s">
        <v>870</v>
      </c>
      <c r="B204" s="23" t="s">
        <v>835</v>
      </c>
      <c r="C204" s="23" t="s">
        <v>871</v>
      </c>
      <c r="D204" s="23" t="s">
        <v>872</v>
      </c>
      <c r="E204" s="23" t="s">
        <v>873</v>
      </c>
      <c r="F204" s="23" t="s">
        <v>874</v>
      </c>
      <c r="G204" s="23"/>
      <c r="H204" s="24">
        <v>44074</v>
      </c>
      <c r="I204" s="25">
        <v>16560</v>
      </c>
      <c r="J204" s="2"/>
    </row>
    <row r="205" spans="1:10" ht="15.75" x14ac:dyDescent="0.25">
      <c r="A205" s="23" t="s">
        <v>875</v>
      </c>
      <c r="B205" s="23" t="s">
        <v>835</v>
      </c>
      <c r="C205" s="23" t="s">
        <v>876</v>
      </c>
      <c r="D205" s="23" t="s">
        <v>877</v>
      </c>
      <c r="E205" s="23" t="s">
        <v>878</v>
      </c>
      <c r="F205" s="23" t="s">
        <v>879</v>
      </c>
      <c r="G205" s="23"/>
      <c r="H205" s="24">
        <v>44048</v>
      </c>
      <c r="I205" s="25">
        <v>11414</v>
      </c>
      <c r="J205" s="2"/>
    </row>
    <row r="206" spans="1:10" ht="15.75" x14ac:dyDescent="0.25">
      <c r="A206" s="23" t="s">
        <v>880</v>
      </c>
      <c r="B206" s="23" t="s">
        <v>835</v>
      </c>
      <c r="C206" s="23" t="s">
        <v>881</v>
      </c>
      <c r="D206" s="23" t="s">
        <v>882</v>
      </c>
      <c r="E206" s="23" t="s">
        <v>883</v>
      </c>
      <c r="F206" s="23" t="s">
        <v>884</v>
      </c>
      <c r="G206" s="23"/>
      <c r="H206" s="24">
        <v>44048</v>
      </c>
      <c r="I206" s="25">
        <v>10200</v>
      </c>
      <c r="J206" s="2"/>
    </row>
    <row r="207" spans="1:10" ht="15.75" x14ac:dyDescent="0.25">
      <c r="A207" s="23" t="s">
        <v>885</v>
      </c>
      <c r="B207" s="23" t="s">
        <v>835</v>
      </c>
      <c r="C207" s="23" t="s">
        <v>886</v>
      </c>
      <c r="D207" s="23" t="s">
        <v>887</v>
      </c>
      <c r="E207" s="23" t="s">
        <v>888</v>
      </c>
      <c r="F207" s="23" t="s">
        <v>889</v>
      </c>
      <c r="G207" s="23"/>
      <c r="H207" s="24">
        <v>44048</v>
      </c>
      <c r="I207" s="25">
        <v>9000</v>
      </c>
      <c r="J207" s="2"/>
    </row>
    <row r="208" spans="1:10" ht="15.75" x14ac:dyDescent="0.25">
      <c r="A208" s="23" t="s">
        <v>890</v>
      </c>
      <c r="B208" s="23" t="s">
        <v>835</v>
      </c>
      <c r="C208" s="23" t="s">
        <v>891</v>
      </c>
      <c r="D208" s="23" t="s">
        <v>892</v>
      </c>
      <c r="E208" s="23" t="s">
        <v>893</v>
      </c>
      <c r="F208" s="23" t="s">
        <v>894</v>
      </c>
      <c r="G208" s="23"/>
      <c r="H208" s="24">
        <v>44064</v>
      </c>
      <c r="I208" s="25">
        <v>24299</v>
      </c>
      <c r="J208" s="2"/>
    </row>
    <row r="209" spans="1:10" ht="15.75" x14ac:dyDescent="0.25">
      <c r="A209" s="23" t="s">
        <v>895</v>
      </c>
      <c r="B209" s="23" t="s">
        <v>835</v>
      </c>
      <c r="C209" s="23" t="s">
        <v>896</v>
      </c>
      <c r="D209" s="23" t="s">
        <v>897</v>
      </c>
      <c r="E209" s="23" t="s">
        <v>898</v>
      </c>
      <c r="F209" s="23" t="s">
        <v>899</v>
      </c>
      <c r="G209" s="23"/>
      <c r="H209" s="24">
        <v>44062</v>
      </c>
      <c r="I209" s="25">
        <v>19000</v>
      </c>
      <c r="J209" s="2"/>
    </row>
    <row r="210" spans="1:10" ht="15.75" x14ac:dyDescent="0.25">
      <c r="A210" s="23" t="s">
        <v>900</v>
      </c>
      <c r="B210" s="23" t="s">
        <v>835</v>
      </c>
      <c r="C210" s="23" t="s">
        <v>901</v>
      </c>
      <c r="D210" s="23" t="s">
        <v>902</v>
      </c>
      <c r="E210" s="23" t="s">
        <v>903</v>
      </c>
      <c r="F210" s="23" t="s">
        <v>904</v>
      </c>
      <c r="G210" s="23"/>
      <c r="H210" s="24">
        <v>44069</v>
      </c>
      <c r="I210" s="25">
        <v>10000</v>
      </c>
      <c r="J210" s="2"/>
    </row>
    <row r="211" spans="1:10" ht="15.75" x14ac:dyDescent="0.25">
      <c r="A211" s="23" t="s">
        <v>905</v>
      </c>
      <c r="B211" s="23" t="s">
        <v>835</v>
      </c>
      <c r="C211" s="23" t="s">
        <v>753</v>
      </c>
      <c r="D211" s="23" t="s">
        <v>906</v>
      </c>
      <c r="E211" s="23" t="s">
        <v>907</v>
      </c>
      <c r="F211" s="23" t="s">
        <v>908</v>
      </c>
      <c r="G211" s="23"/>
      <c r="H211" s="24">
        <v>44056</v>
      </c>
      <c r="I211" s="25">
        <v>17999</v>
      </c>
      <c r="J211" s="2"/>
    </row>
    <row r="212" spans="1:10" ht="15.75" x14ac:dyDescent="0.25">
      <c r="A212" s="23" t="s">
        <v>909</v>
      </c>
      <c r="B212" s="23" t="s">
        <v>835</v>
      </c>
      <c r="C212" s="23" t="s">
        <v>910</v>
      </c>
      <c r="D212" s="23" t="s">
        <v>911</v>
      </c>
      <c r="E212" s="23" t="s">
        <v>912</v>
      </c>
      <c r="F212" s="23" t="s">
        <v>913</v>
      </c>
      <c r="G212" s="23"/>
      <c r="H212" s="24">
        <v>44074</v>
      </c>
      <c r="I212" s="25">
        <v>9450</v>
      </c>
      <c r="J212" s="2"/>
    </row>
    <row r="213" spans="1:10" ht="15.75" x14ac:dyDescent="0.25">
      <c r="A213" s="23" t="s">
        <v>914</v>
      </c>
      <c r="B213" s="23" t="s">
        <v>835</v>
      </c>
      <c r="C213" s="23" t="s">
        <v>915</v>
      </c>
      <c r="D213" s="23" t="s">
        <v>916</v>
      </c>
      <c r="E213" s="23" t="s">
        <v>917</v>
      </c>
      <c r="F213" s="23" t="s">
        <v>918</v>
      </c>
      <c r="G213" s="23"/>
      <c r="H213" s="24">
        <v>44063</v>
      </c>
      <c r="I213" s="25">
        <v>8500</v>
      </c>
      <c r="J213" s="2"/>
    </row>
    <row r="214" spans="1:10" ht="15.75" x14ac:dyDescent="0.25">
      <c r="A214" s="23" t="s">
        <v>919</v>
      </c>
      <c r="B214" s="23" t="s">
        <v>835</v>
      </c>
      <c r="C214" s="23" t="s">
        <v>920</v>
      </c>
      <c r="D214" s="23" t="s">
        <v>921</v>
      </c>
      <c r="E214" s="23" t="s">
        <v>922</v>
      </c>
      <c r="F214" s="23" t="s">
        <v>923</v>
      </c>
      <c r="G214" s="23"/>
      <c r="H214" s="24">
        <v>44074</v>
      </c>
      <c r="I214" s="25">
        <v>19481</v>
      </c>
      <c r="J214" s="2"/>
    </row>
    <row r="215" spans="1:10" ht="15.75" x14ac:dyDescent="0.25">
      <c r="A215" s="23" t="s">
        <v>924</v>
      </c>
      <c r="B215" s="23" t="s">
        <v>835</v>
      </c>
      <c r="C215" s="23" t="s">
        <v>925</v>
      </c>
      <c r="D215" s="23" t="s">
        <v>926</v>
      </c>
      <c r="E215" s="23" t="s">
        <v>927</v>
      </c>
      <c r="F215" s="23" t="s">
        <v>928</v>
      </c>
      <c r="G215" s="23"/>
      <c r="H215" s="24">
        <v>44064</v>
      </c>
      <c r="I215" s="25">
        <v>9650</v>
      </c>
      <c r="J215" s="2"/>
    </row>
    <row r="216" spans="1:10" ht="15.75" x14ac:dyDescent="0.25">
      <c r="A216" s="23" t="s">
        <v>929</v>
      </c>
      <c r="B216" s="23" t="s">
        <v>835</v>
      </c>
      <c r="C216" s="23" t="s">
        <v>930</v>
      </c>
      <c r="D216" s="23" t="s">
        <v>931</v>
      </c>
      <c r="E216" s="23" t="s">
        <v>932</v>
      </c>
      <c r="F216" s="23" t="s">
        <v>933</v>
      </c>
      <c r="G216" s="23"/>
      <c r="H216" s="24">
        <v>44063</v>
      </c>
      <c r="I216" s="25">
        <v>14000</v>
      </c>
      <c r="J216" s="2"/>
    </row>
    <row r="217" spans="1:10" ht="15.75" x14ac:dyDescent="0.25">
      <c r="A217" s="23" t="s">
        <v>934</v>
      </c>
      <c r="B217" s="23" t="s">
        <v>835</v>
      </c>
      <c r="C217" s="23" t="s">
        <v>935</v>
      </c>
      <c r="D217" s="23" t="s">
        <v>936</v>
      </c>
      <c r="E217" s="23" t="s">
        <v>937</v>
      </c>
      <c r="F217" s="23" t="s">
        <v>938</v>
      </c>
      <c r="G217" s="23"/>
      <c r="H217" s="24">
        <v>44055</v>
      </c>
      <c r="I217" s="25">
        <v>11250</v>
      </c>
      <c r="J217" s="2"/>
    </row>
    <row r="218" spans="1:10" ht="15.75" x14ac:dyDescent="0.25">
      <c r="A218" s="23" t="s">
        <v>939</v>
      </c>
      <c r="B218" s="23" t="s">
        <v>835</v>
      </c>
      <c r="C218" s="23" t="s">
        <v>940</v>
      </c>
      <c r="D218" s="23" t="s">
        <v>941</v>
      </c>
      <c r="E218" s="23" t="s">
        <v>942</v>
      </c>
      <c r="F218" s="23" t="s">
        <v>943</v>
      </c>
      <c r="G218" s="23"/>
      <c r="H218" s="24">
        <v>44060</v>
      </c>
      <c r="I218" s="25">
        <v>10188</v>
      </c>
      <c r="J218" s="2"/>
    </row>
    <row r="219" spans="1:10" ht="15.75" x14ac:dyDescent="0.25">
      <c r="A219" s="23" t="s">
        <v>944</v>
      </c>
      <c r="B219" s="23" t="s">
        <v>835</v>
      </c>
      <c r="C219" s="23" t="s">
        <v>945</v>
      </c>
      <c r="D219" s="23" t="s">
        <v>946</v>
      </c>
      <c r="E219" s="23" t="s">
        <v>947</v>
      </c>
      <c r="F219" s="23" t="s">
        <v>948</v>
      </c>
      <c r="G219" s="23"/>
      <c r="H219" s="24">
        <v>44048</v>
      </c>
      <c r="I219" s="25">
        <v>18000</v>
      </c>
      <c r="J219" s="2"/>
    </row>
    <row r="220" spans="1:10" ht="15.75" x14ac:dyDescent="0.25">
      <c r="A220" s="23" t="s">
        <v>949</v>
      </c>
      <c r="B220" s="23" t="s">
        <v>835</v>
      </c>
      <c r="C220" s="23" t="s">
        <v>950</v>
      </c>
      <c r="D220" s="23" t="s">
        <v>951</v>
      </c>
      <c r="E220" s="23" t="s">
        <v>952</v>
      </c>
      <c r="F220" s="23" t="s">
        <v>953</v>
      </c>
      <c r="G220" s="23"/>
      <c r="H220" s="24">
        <v>44068</v>
      </c>
      <c r="I220" s="25">
        <v>5000</v>
      </c>
      <c r="J220" s="2"/>
    </row>
    <row r="221" spans="1:10" ht="15.75" x14ac:dyDescent="0.25">
      <c r="A221" s="23" t="s">
        <v>954</v>
      </c>
      <c r="B221" s="23" t="s">
        <v>835</v>
      </c>
      <c r="C221" s="23" t="s">
        <v>955</v>
      </c>
      <c r="D221" s="23" t="s">
        <v>956</v>
      </c>
      <c r="E221" s="23" t="s">
        <v>957</v>
      </c>
      <c r="F221" s="23" t="s">
        <v>958</v>
      </c>
      <c r="G221" s="23"/>
      <c r="H221" s="24">
        <v>44063</v>
      </c>
      <c r="I221" s="25">
        <v>5000</v>
      </c>
      <c r="J221" s="2"/>
    </row>
    <row r="222" spans="1:10" ht="15.75" x14ac:dyDescent="0.25">
      <c r="A222" s="23" t="s">
        <v>959</v>
      </c>
      <c r="B222" s="23" t="s">
        <v>835</v>
      </c>
      <c r="C222" s="23" t="s">
        <v>960</v>
      </c>
      <c r="D222" s="23" t="s">
        <v>961</v>
      </c>
      <c r="E222" s="23" t="s">
        <v>962</v>
      </c>
      <c r="F222" s="23" t="s">
        <v>963</v>
      </c>
      <c r="G222" s="23"/>
      <c r="H222" s="24">
        <v>44055</v>
      </c>
      <c r="I222" s="25">
        <v>9950</v>
      </c>
      <c r="J222" s="2"/>
    </row>
    <row r="223" spans="1:10" ht="15.75" x14ac:dyDescent="0.25">
      <c r="A223" s="23" t="s">
        <v>964</v>
      </c>
      <c r="B223" s="23" t="s">
        <v>835</v>
      </c>
      <c r="C223" s="23" t="s">
        <v>965</v>
      </c>
      <c r="D223" s="23" t="s">
        <v>966</v>
      </c>
      <c r="E223" s="23" t="s">
        <v>967</v>
      </c>
      <c r="F223" s="23" t="s">
        <v>968</v>
      </c>
      <c r="G223" s="23"/>
      <c r="H223" s="24">
        <v>44069</v>
      </c>
      <c r="I223" s="25">
        <v>2500</v>
      </c>
      <c r="J223" s="2"/>
    </row>
    <row r="224" spans="1:10" ht="15.75" x14ac:dyDescent="0.25">
      <c r="A224" s="23" t="s">
        <v>969</v>
      </c>
      <c r="B224" s="23" t="s">
        <v>835</v>
      </c>
      <c r="C224" s="23" t="s">
        <v>970</v>
      </c>
      <c r="D224" s="23" t="s">
        <v>971</v>
      </c>
      <c r="E224" s="23" t="s">
        <v>972</v>
      </c>
      <c r="F224" s="23" t="s">
        <v>973</v>
      </c>
      <c r="G224" s="23"/>
      <c r="H224" s="24">
        <v>44060</v>
      </c>
      <c r="I224" s="25">
        <v>5000</v>
      </c>
      <c r="J224" s="2"/>
    </row>
    <row r="225" spans="1:10" ht="15.75" x14ac:dyDescent="0.25">
      <c r="A225" s="23" t="s">
        <v>974</v>
      </c>
      <c r="B225" s="23" t="s">
        <v>835</v>
      </c>
      <c r="C225" s="23" t="s">
        <v>975</v>
      </c>
      <c r="D225" s="23" t="s">
        <v>976</v>
      </c>
      <c r="E225" s="23" t="s">
        <v>977</v>
      </c>
      <c r="F225" s="23" t="s">
        <v>978</v>
      </c>
      <c r="G225" s="23"/>
      <c r="H225" s="24">
        <v>44057</v>
      </c>
      <c r="I225" s="25">
        <v>9558</v>
      </c>
      <c r="J225" s="2"/>
    </row>
    <row r="226" spans="1:10" ht="15.75" x14ac:dyDescent="0.25">
      <c r="A226" s="23" t="s">
        <v>979</v>
      </c>
      <c r="B226" s="23" t="s">
        <v>835</v>
      </c>
      <c r="C226" s="23" t="s">
        <v>980</v>
      </c>
      <c r="D226" s="23" t="s">
        <v>981</v>
      </c>
      <c r="E226" s="23" t="s">
        <v>982</v>
      </c>
      <c r="F226" s="23" t="s">
        <v>983</v>
      </c>
      <c r="G226" s="23"/>
      <c r="H226" s="24">
        <v>44064</v>
      </c>
      <c r="I226" s="25">
        <v>14500</v>
      </c>
      <c r="J226" s="2"/>
    </row>
    <row r="227" spans="1:10" ht="15.75" x14ac:dyDescent="0.25">
      <c r="A227" s="23" t="s">
        <v>984</v>
      </c>
      <c r="B227" s="23" t="s">
        <v>835</v>
      </c>
      <c r="C227" s="23" t="s">
        <v>985</v>
      </c>
      <c r="D227" s="23" t="s">
        <v>986</v>
      </c>
      <c r="E227" s="23" t="s">
        <v>987</v>
      </c>
      <c r="F227" s="23" t="s">
        <v>988</v>
      </c>
      <c r="G227" s="23"/>
      <c r="H227" s="24">
        <v>44068</v>
      </c>
      <c r="I227" s="25">
        <v>14870</v>
      </c>
      <c r="J227" s="2"/>
    </row>
    <row r="228" spans="1:10" ht="15.75" x14ac:dyDescent="0.25">
      <c r="A228" s="23" t="s">
        <v>989</v>
      </c>
      <c r="B228" s="23" t="s">
        <v>835</v>
      </c>
      <c r="C228" s="23" t="s">
        <v>990</v>
      </c>
      <c r="D228" s="23" t="s">
        <v>991</v>
      </c>
      <c r="E228" s="23" t="s">
        <v>992</v>
      </c>
      <c r="F228" s="23" t="s">
        <v>993</v>
      </c>
      <c r="G228" s="23"/>
      <c r="H228" s="24">
        <v>44063</v>
      </c>
      <c r="I228" s="25">
        <v>9100</v>
      </c>
      <c r="J228" s="2"/>
    </row>
    <row r="229" spans="1:10" ht="15.75" x14ac:dyDescent="0.25">
      <c r="A229" s="23" t="s">
        <v>994</v>
      </c>
      <c r="B229" s="23" t="s">
        <v>835</v>
      </c>
      <c r="C229" s="23" t="s">
        <v>995</v>
      </c>
      <c r="D229" s="23" t="s">
        <v>996</v>
      </c>
      <c r="E229" s="23" t="s">
        <v>997</v>
      </c>
      <c r="F229" s="23" t="s">
        <v>998</v>
      </c>
      <c r="G229" s="23"/>
      <c r="H229" s="24">
        <v>44068</v>
      </c>
      <c r="I229" s="25">
        <v>14500</v>
      </c>
      <c r="J229" s="2"/>
    </row>
    <row r="230" spans="1:10" ht="15.75" x14ac:dyDescent="0.25">
      <c r="A230" s="23" t="s">
        <v>999</v>
      </c>
      <c r="B230" s="23" t="s">
        <v>835</v>
      </c>
      <c r="C230" s="23" t="s">
        <v>1000</v>
      </c>
      <c r="D230" s="23" t="s">
        <v>1001</v>
      </c>
      <c r="E230" s="23" t="s">
        <v>1002</v>
      </c>
      <c r="F230" s="23" t="s">
        <v>1003</v>
      </c>
      <c r="G230" s="23"/>
      <c r="H230" s="24">
        <v>44049</v>
      </c>
      <c r="I230" s="25">
        <v>5489</v>
      </c>
      <c r="J230" s="2"/>
    </row>
    <row r="231" spans="1:10" ht="15.75" x14ac:dyDescent="0.25">
      <c r="A231" s="23" t="s">
        <v>1004</v>
      </c>
      <c r="B231" s="23" t="s">
        <v>835</v>
      </c>
      <c r="C231" s="23" t="s">
        <v>1005</v>
      </c>
      <c r="D231" s="23" t="s">
        <v>1006</v>
      </c>
      <c r="E231" s="23" t="s">
        <v>1007</v>
      </c>
      <c r="F231" s="23" t="s">
        <v>1008</v>
      </c>
      <c r="G231" s="23"/>
      <c r="H231" s="24">
        <v>44049</v>
      </c>
      <c r="I231" s="25">
        <v>27000</v>
      </c>
      <c r="J231" s="2"/>
    </row>
    <row r="232" spans="1:10" ht="15.75" x14ac:dyDescent="0.25">
      <c r="A232" s="23" t="s">
        <v>1009</v>
      </c>
      <c r="B232" s="23" t="s">
        <v>835</v>
      </c>
      <c r="C232" s="23" t="s">
        <v>1010</v>
      </c>
      <c r="D232" s="23" t="s">
        <v>1011</v>
      </c>
      <c r="E232" s="23" t="s">
        <v>1012</v>
      </c>
      <c r="F232" s="23" t="s">
        <v>1013</v>
      </c>
      <c r="G232" s="23"/>
      <c r="H232" s="24">
        <v>44070</v>
      </c>
      <c r="I232" s="25">
        <v>11750</v>
      </c>
      <c r="J232" s="2"/>
    </row>
    <row r="233" spans="1:10" ht="15.75" x14ac:dyDescent="0.25">
      <c r="A233" s="23" t="s">
        <v>1014</v>
      </c>
      <c r="B233" s="23" t="s">
        <v>835</v>
      </c>
      <c r="C233" s="23" t="s">
        <v>1015</v>
      </c>
      <c r="D233" s="23" t="s">
        <v>1016</v>
      </c>
      <c r="E233" s="23" t="s">
        <v>1017</v>
      </c>
      <c r="F233" s="23" t="s">
        <v>1018</v>
      </c>
      <c r="G233" s="23"/>
      <c r="H233" s="24">
        <v>44057</v>
      </c>
      <c r="I233" s="25">
        <v>17725</v>
      </c>
      <c r="J233" s="2"/>
    </row>
    <row r="234" spans="1:10" ht="15.75" x14ac:dyDescent="0.25">
      <c r="A234" s="23" t="s">
        <v>1019</v>
      </c>
      <c r="B234" s="23" t="s">
        <v>835</v>
      </c>
      <c r="C234" s="23" t="s">
        <v>1020</v>
      </c>
      <c r="D234" s="23" t="s">
        <v>1021</v>
      </c>
      <c r="E234" s="23" t="s">
        <v>1022</v>
      </c>
      <c r="F234" s="23" t="s">
        <v>1023</v>
      </c>
      <c r="G234" s="23"/>
      <c r="H234" s="24">
        <v>44074</v>
      </c>
      <c r="I234" s="25">
        <v>10700</v>
      </c>
      <c r="J234" s="2"/>
    </row>
    <row r="235" spans="1:10" ht="15.75" x14ac:dyDescent="0.25">
      <c r="A235" s="23" t="s">
        <v>1024</v>
      </c>
      <c r="B235" s="23" t="s">
        <v>835</v>
      </c>
      <c r="C235" s="23" t="s">
        <v>753</v>
      </c>
      <c r="D235" s="23" t="s">
        <v>754</v>
      </c>
      <c r="E235" s="23" t="s">
        <v>755</v>
      </c>
      <c r="F235" s="23" t="s">
        <v>756</v>
      </c>
      <c r="G235" s="23"/>
      <c r="H235" s="24">
        <v>44056</v>
      </c>
      <c r="I235" s="25">
        <v>24476</v>
      </c>
      <c r="J235" s="2"/>
    </row>
    <row r="236" spans="1:10" ht="15.75" x14ac:dyDescent="0.25">
      <c r="A236" s="23" t="s">
        <v>1025</v>
      </c>
      <c r="B236" s="23" t="s">
        <v>835</v>
      </c>
      <c r="C236" s="23" t="s">
        <v>1026</v>
      </c>
      <c r="D236" s="23" t="s">
        <v>1027</v>
      </c>
      <c r="E236" s="23" t="s">
        <v>1028</v>
      </c>
      <c r="F236" s="23" t="s">
        <v>1029</v>
      </c>
      <c r="G236" s="23"/>
      <c r="H236" s="24">
        <v>44049</v>
      </c>
      <c r="I236" s="25">
        <v>11850</v>
      </c>
      <c r="J236" s="2"/>
    </row>
    <row r="237" spans="1:10" ht="15.75" x14ac:dyDescent="0.25">
      <c r="A237" s="23" t="s">
        <v>1030</v>
      </c>
      <c r="B237" s="23" t="s">
        <v>835</v>
      </c>
      <c r="C237" s="23" t="s">
        <v>1031</v>
      </c>
      <c r="D237" s="23" t="s">
        <v>1032</v>
      </c>
      <c r="E237" s="23" t="s">
        <v>1033</v>
      </c>
      <c r="F237" s="23" t="s">
        <v>1034</v>
      </c>
      <c r="G237" s="23"/>
      <c r="H237" s="24">
        <v>44062</v>
      </c>
      <c r="I237" s="25">
        <v>8195</v>
      </c>
      <c r="J237" s="2"/>
    </row>
    <row r="238" spans="1:10" ht="15.75" x14ac:dyDescent="0.25">
      <c r="A238" s="23" t="s">
        <v>1035</v>
      </c>
      <c r="B238" s="23" t="s">
        <v>835</v>
      </c>
      <c r="C238" s="23" t="s">
        <v>1036</v>
      </c>
      <c r="D238" s="23" t="s">
        <v>1037</v>
      </c>
      <c r="E238" s="23" t="s">
        <v>1038</v>
      </c>
      <c r="F238" s="23" t="s">
        <v>1039</v>
      </c>
      <c r="G238" s="23"/>
      <c r="H238" s="24">
        <v>44062</v>
      </c>
      <c r="I238" s="25">
        <v>17065</v>
      </c>
      <c r="J238" s="2"/>
    </row>
    <row r="239" spans="1:10" ht="15.75" x14ac:dyDescent="0.25">
      <c r="A239" s="23" t="s">
        <v>1040</v>
      </c>
      <c r="B239" s="23" t="s">
        <v>835</v>
      </c>
      <c r="C239" s="23" t="s">
        <v>1041</v>
      </c>
      <c r="D239" s="23" t="s">
        <v>1042</v>
      </c>
      <c r="E239" s="23" t="s">
        <v>1043</v>
      </c>
      <c r="F239" s="23" t="s">
        <v>1044</v>
      </c>
      <c r="G239" s="23"/>
      <c r="H239" s="24">
        <v>44055</v>
      </c>
      <c r="I239" s="25">
        <v>33135</v>
      </c>
      <c r="J239" s="2"/>
    </row>
    <row r="240" spans="1:10" ht="15.75" x14ac:dyDescent="0.25">
      <c r="A240" s="23" t="s">
        <v>1045</v>
      </c>
      <c r="B240" s="23" t="s">
        <v>835</v>
      </c>
      <c r="C240" s="23" t="s">
        <v>1046</v>
      </c>
      <c r="D240" s="23" t="s">
        <v>1047</v>
      </c>
      <c r="E240" s="23" t="s">
        <v>1048</v>
      </c>
      <c r="F240" s="23" t="s">
        <v>1049</v>
      </c>
      <c r="G240" s="23"/>
      <c r="H240" s="24">
        <v>44057</v>
      </c>
      <c r="I240" s="25">
        <v>54594</v>
      </c>
      <c r="J240" s="2"/>
    </row>
    <row r="241" spans="1:10" ht="15.75" x14ac:dyDescent="0.25">
      <c r="A241" s="23" t="s">
        <v>1050</v>
      </c>
      <c r="B241" s="23" t="s">
        <v>835</v>
      </c>
      <c r="C241" s="23" t="s">
        <v>1051</v>
      </c>
      <c r="D241" s="23" t="s">
        <v>1052</v>
      </c>
      <c r="E241" s="23" t="s">
        <v>1053</v>
      </c>
      <c r="F241" s="23" t="s">
        <v>1054</v>
      </c>
      <c r="G241" s="23"/>
      <c r="H241" s="24">
        <v>44049</v>
      </c>
      <c r="I241" s="25">
        <v>12000</v>
      </c>
      <c r="J241" s="2"/>
    </row>
    <row r="242" spans="1:10" ht="15.75" x14ac:dyDescent="0.25">
      <c r="A242" s="23" t="s">
        <v>1055</v>
      </c>
      <c r="B242" s="23" t="s">
        <v>835</v>
      </c>
      <c r="C242" s="23" t="s">
        <v>1056</v>
      </c>
      <c r="D242" s="23" t="s">
        <v>1057</v>
      </c>
      <c r="E242" s="23" t="s">
        <v>1058</v>
      </c>
      <c r="F242" s="23" t="s">
        <v>1059</v>
      </c>
      <c r="G242" s="23"/>
      <c r="H242" s="24">
        <v>44046</v>
      </c>
      <c r="I242" s="25">
        <v>13800</v>
      </c>
      <c r="J242" s="2"/>
    </row>
    <row r="243" spans="1:10" ht="15.75" x14ac:dyDescent="0.25">
      <c r="A243" s="23" t="s">
        <v>1060</v>
      </c>
      <c r="B243" s="23" t="s">
        <v>1061</v>
      </c>
      <c r="C243" s="23" t="s">
        <v>1062</v>
      </c>
      <c r="D243" s="23" t="s">
        <v>1063</v>
      </c>
      <c r="E243" s="23" t="s">
        <v>1064</v>
      </c>
      <c r="F243" s="23" t="s">
        <v>1065</v>
      </c>
      <c r="G243" s="23"/>
      <c r="H243" s="24">
        <v>44054</v>
      </c>
      <c r="I243" s="25">
        <v>2900</v>
      </c>
      <c r="J243" s="2"/>
    </row>
    <row r="244" spans="1:10" ht="15.75" x14ac:dyDescent="0.25">
      <c r="A244" s="23" t="s">
        <v>1066</v>
      </c>
      <c r="B244" s="23" t="s">
        <v>1067</v>
      </c>
      <c r="C244" s="23" t="s">
        <v>1068</v>
      </c>
      <c r="D244" s="23" t="s">
        <v>1069</v>
      </c>
      <c r="E244" s="23" t="s">
        <v>1070</v>
      </c>
      <c r="F244" s="23" t="s">
        <v>1071</v>
      </c>
      <c r="G244" s="23"/>
      <c r="H244" s="24">
        <v>44048</v>
      </c>
      <c r="I244" s="25">
        <v>1546</v>
      </c>
      <c r="J244" s="2"/>
    </row>
    <row r="245" spans="1:10" ht="15.75" x14ac:dyDescent="0.25">
      <c r="A245" s="23" t="s">
        <v>1072</v>
      </c>
      <c r="B245" s="23" t="s">
        <v>1067</v>
      </c>
      <c r="C245" s="23" t="s">
        <v>1073</v>
      </c>
      <c r="D245" s="23" t="s">
        <v>1074</v>
      </c>
      <c r="E245" s="23" t="s">
        <v>1075</v>
      </c>
      <c r="F245" s="23" t="s">
        <v>1076</v>
      </c>
      <c r="G245" s="23"/>
      <c r="H245" s="24">
        <v>44043</v>
      </c>
      <c r="I245" s="25">
        <v>100</v>
      </c>
      <c r="J245" s="2"/>
    </row>
    <row r="246" spans="1:10" ht="15.75" x14ac:dyDescent="0.25">
      <c r="A246" s="23" t="s">
        <v>1077</v>
      </c>
      <c r="B246" s="23" t="s">
        <v>1078</v>
      </c>
      <c r="C246" s="23" t="s">
        <v>1079</v>
      </c>
      <c r="D246" s="23" t="s">
        <v>1080</v>
      </c>
      <c r="E246" s="23" t="s">
        <v>1081</v>
      </c>
      <c r="F246" s="23" t="s">
        <v>1082</v>
      </c>
      <c r="G246" s="23"/>
      <c r="H246" s="24">
        <v>44071</v>
      </c>
      <c r="I246" s="25">
        <v>2200</v>
      </c>
      <c r="J246" s="2"/>
    </row>
    <row r="247" spans="1:10" ht="15.75" x14ac:dyDescent="0.25">
      <c r="A247" s="23" t="s">
        <v>1083</v>
      </c>
      <c r="B247" s="23" t="s">
        <v>1084</v>
      </c>
      <c r="C247" s="23" t="s">
        <v>1085</v>
      </c>
      <c r="D247" s="23" t="s">
        <v>941</v>
      </c>
      <c r="E247" s="23" t="s">
        <v>942</v>
      </c>
      <c r="F247" s="23" t="s">
        <v>943</v>
      </c>
      <c r="G247" s="23"/>
      <c r="H247" s="24">
        <v>44060</v>
      </c>
      <c r="I247" s="25">
        <v>4627</v>
      </c>
      <c r="J247" s="2"/>
    </row>
    <row r="248" spans="1:10" ht="15.75" x14ac:dyDescent="0.25">
      <c r="A248" s="23" t="s">
        <v>1086</v>
      </c>
      <c r="B248" s="23" t="s">
        <v>1084</v>
      </c>
      <c r="C248" s="23" t="s">
        <v>1087</v>
      </c>
      <c r="D248" s="23" t="s">
        <v>1088</v>
      </c>
      <c r="E248" s="23" t="s">
        <v>1089</v>
      </c>
      <c r="F248" s="23" t="s">
        <v>1090</v>
      </c>
      <c r="G248" s="23"/>
      <c r="H248" s="24">
        <v>44074</v>
      </c>
      <c r="I248" s="25">
        <v>7800</v>
      </c>
      <c r="J248" s="2"/>
    </row>
    <row r="249" spans="1:10" ht="15.75" x14ac:dyDescent="0.25">
      <c r="A249" s="23" t="s">
        <v>1091</v>
      </c>
      <c r="B249" s="23" t="s">
        <v>1084</v>
      </c>
      <c r="C249" s="23" t="s">
        <v>1092</v>
      </c>
      <c r="D249" s="23" t="s">
        <v>1093</v>
      </c>
      <c r="E249" s="23" t="s">
        <v>1094</v>
      </c>
      <c r="F249" s="23" t="s">
        <v>1095</v>
      </c>
      <c r="G249" s="23"/>
      <c r="H249" s="24">
        <v>44046</v>
      </c>
      <c r="I249" s="25">
        <v>3000</v>
      </c>
      <c r="J249" s="2"/>
    </row>
    <row r="250" spans="1:10" ht="15.75" x14ac:dyDescent="0.25">
      <c r="A250" s="23" t="s">
        <v>1096</v>
      </c>
      <c r="B250" s="23" t="s">
        <v>1084</v>
      </c>
      <c r="C250" s="23" t="s">
        <v>1097</v>
      </c>
      <c r="D250" s="23" t="s">
        <v>1098</v>
      </c>
      <c r="E250" s="23" t="s">
        <v>1099</v>
      </c>
      <c r="F250" s="23" t="s">
        <v>1100</v>
      </c>
      <c r="G250" s="23"/>
      <c r="H250" s="24">
        <v>44050</v>
      </c>
      <c r="I250" s="25">
        <v>3070</v>
      </c>
      <c r="J250" s="2"/>
    </row>
    <row r="251" spans="1:10" ht="15.75" x14ac:dyDescent="0.25">
      <c r="A251" s="23" t="s">
        <v>1101</v>
      </c>
      <c r="B251" s="23" t="s">
        <v>1084</v>
      </c>
      <c r="C251" s="23" t="s">
        <v>1102</v>
      </c>
      <c r="D251" s="23" t="s">
        <v>1103</v>
      </c>
      <c r="E251" s="23" t="s">
        <v>1104</v>
      </c>
      <c r="F251" s="23" t="s">
        <v>1105</v>
      </c>
      <c r="G251" s="23"/>
      <c r="H251" s="24">
        <v>44062</v>
      </c>
      <c r="I251" s="25">
        <v>11240</v>
      </c>
      <c r="J251" s="2"/>
    </row>
    <row r="252" spans="1:10" ht="15.75" x14ac:dyDescent="0.25">
      <c r="A252" s="23" t="s">
        <v>1106</v>
      </c>
      <c r="B252" s="23" t="s">
        <v>1084</v>
      </c>
      <c r="C252" s="23" t="s">
        <v>1107</v>
      </c>
      <c r="D252" s="23" t="s">
        <v>1108</v>
      </c>
      <c r="E252" s="23" t="s">
        <v>1109</v>
      </c>
      <c r="F252" s="23" t="s">
        <v>1110</v>
      </c>
      <c r="G252" s="23"/>
      <c r="H252" s="24">
        <v>44070</v>
      </c>
      <c r="I252" s="25">
        <v>8814</v>
      </c>
      <c r="J252" s="2"/>
    </row>
    <row r="253" spans="1:10" ht="15.75" x14ac:dyDescent="0.25">
      <c r="A253" s="23" t="s">
        <v>1111</v>
      </c>
      <c r="B253" s="23" t="s">
        <v>1084</v>
      </c>
      <c r="C253" s="23" t="s">
        <v>1112</v>
      </c>
      <c r="D253" s="23" t="s">
        <v>1113</v>
      </c>
      <c r="E253" s="23" t="s">
        <v>1114</v>
      </c>
      <c r="F253" s="23" t="s">
        <v>1115</v>
      </c>
      <c r="G253" s="23"/>
      <c r="H253" s="24">
        <v>44062</v>
      </c>
      <c r="I253" s="25">
        <v>2595</v>
      </c>
      <c r="J253" s="2"/>
    </row>
    <row r="254" spans="1:10" ht="15.75" x14ac:dyDescent="0.25">
      <c r="A254" s="23" t="s">
        <v>1116</v>
      </c>
      <c r="B254" s="23" t="s">
        <v>1084</v>
      </c>
      <c r="C254" s="23" t="s">
        <v>1117</v>
      </c>
      <c r="D254" s="23" t="s">
        <v>1118</v>
      </c>
      <c r="E254" s="23" t="s">
        <v>1119</v>
      </c>
      <c r="F254" s="23" t="s">
        <v>1120</v>
      </c>
      <c r="G254" s="23"/>
      <c r="H254" s="24">
        <v>44054</v>
      </c>
      <c r="I254" s="25">
        <v>6680</v>
      </c>
      <c r="J254" s="2"/>
    </row>
    <row r="255" spans="1:10" ht="15.75" x14ac:dyDescent="0.25">
      <c r="A255" s="23" t="s">
        <v>1121</v>
      </c>
      <c r="B255" s="23" t="s">
        <v>1084</v>
      </c>
      <c r="C255" s="23" t="s">
        <v>1122</v>
      </c>
      <c r="D255" s="23" t="s">
        <v>1123</v>
      </c>
      <c r="E255" s="23" t="s">
        <v>1124</v>
      </c>
      <c r="F255" s="23" t="s">
        <v>1125</v>
      </c>
      <c r="G255" s="23"/>
      <c r="H255" s="24">
        <v>44063</v>
      </c>
      <c r="I255" s="25">
        <v>8500</v>
      </c>
      <c r="J255" s="2"/>
    </row>
    <row r="256" spans="1:10" ht="15.75" x14ac:dyDescent="0.25">
      <c r="A256" s="23" t="s">
        <v>1126</v>
      </c>
      <c r="B256" s="23" t="s">
        <v>1084</v>
      </c>
      <c r="C256" s="23" t="s">
        <v>1127</v>
      </c>
      <c r="D256" s="23" t="s">
        <v>1128</v>
      </c>
      <c r="E256" s="23" t="s">
        <v>1129</v>
      </c>
      <c r="F256" s="23" t="s">
        <v>1130</v>
      </c>
      <c r="G256" s="23"/>
      <c r="H256" s="24">
        <v>44046</v>
      </c>
      <c r="I256" s="25">
        <v>4000</v>
      </c>
      <c r="J256" s="2"/>
    </row>
    <row r="257" spans="1:10" ht="15.75" x14ac:dyDescent="0.25">
      <c r="A257" s="23" t="s">
        <v>1131</v>
      </c>
      <c r="B257" s="23" t="s">
        <v>1084</v>
      </c>
      <c r="C257" s="23" t="s">
        <v>1132</v>
      </c>
      <c r="D257" s="23" t="s">
        <v>1133</v>
      </c>
      <c r="E257" s="23" t="s">
        <v>1134</v>
      </c>
      <c r="F257" s="23" t="s">
        <v>1135</v>
      </c>
      <c r="G257" s="23"/>
      <c r="H257" s="24">
        <v>44067</v>
      </c>
      <c r="I257" s="25">
        <v>4740</v>
      </c>
      <c r="J257" s="2"/>
    </row>
    <row r="258" spans="1:10" ht="15.75" x14ac:dyDescent="0.25">
      <c r="A258" s="23" t="s">
        <v>1136</v>
      </c>
      <c r="B258" s="23" t="s">
        <v>1084</v>
      </c>
      <c r="C258" s="23" t="s">
        <v>1137</v>
      </c>
      <c r="D258" s="23" t="s">
        <v>1138</v>
      </c>
      <c r="E258" s="23" t="s">
        <v>1139</v>
      </c>
      <c r="F258" s="23" t="s">
        <v>1140</v>
      </c>
      <c r="G258" s="23"/>
      <c r="H258" s="24">
        <v>44070</v>
      </c>
      <c r="I258" s="25">
        <v>7530</v>
      </c>
      <c r="J258" s="2"/>
    </row>
    <row r="259" spans="1:10" ht="15.75" x14ac:dyDescent="0.25">
      <c r="A259" s="23" t="s">
        <v>1141</v>
      </c>
      <c r="B259" s="23" t="s">
        <v>1084</v>
      </c>
      <c r="C259" s="23" t="s">
        <v>1142</v>
      </c>
      <c r="D259" s="23" t="s">
        <v>1143</v>
      </c>
      <c r="E259" s="23" t="s">
        <v>1144</v>
      </c>
      <c r="F259" s="23" t="s">
        <v>1145</v>
      </c>
      <c r="G259" s="23"/>
      <c r="H259" s="24">
        <v>44050</v>
      </c>
      <c r="I259" s="25">
        <v>3000</v>
      </c>
      <c r="J259" s="2"/>
    </row>
    <row r="260" spans="1:10" ht="15.75" x14ac:dyDescent="0.25">
      <c r="A260" s="23" t="s">
        <v>1146</v>
      </c>
      <c r="B260" s="23" t="s">
        <v>1084</v>
      </c>
      <c r="C260" s="23" t="s">
        <v>1147</v>
      </c>
      <c r="D260" s="23" t="s">
        <v>1148</v>
      </c>
      <c r="E260" s="23" t="s">
        <v>1149</v>
      </c>
      <c r="F260" s="23" t="s">
        <v>1150</v>
      </c>
      <c r="G260" s="23"/>
      <c r="H260" s="24">
        <v>44062</v>
      </c>
      <c r="I260" s="25">
        <v>4350</v>
      </c>
      <c r="J260" s="2"/>
    </row>
    <row r="261" spans="1:10" ht="15.75" x14ac:dyDescent="0.25">
      <c r="A261" s="23" t="s">
        <v>1151</v>
      </c>
      <c r="B261" s="23" t="s">
        <v>1084</v>
      </c>
      <c r="C261" s="23" t="s">
        <v>1152</v>
      </c>
      <c r="D261" s="23" t="s">
        <v>1153</v>
      </c>
      <c r="E261" s="23" t="s">
        <v>1154</v>
      </c>
      <c r="F261" s="23" t="s">
        <v>1155</v>
      </c>
      <c r="G261" s="23"/>
      <c r="H261" s="24">
        <v>44055</v>
      </c>
      <c r="I261" s="25">
        <v>7500</v>
      </c>
      <c r="J261" s="2"/>
    </row>
    <row r="262" spans="1:10" ht="15.75" x14ac:dyDescent="0.25">
      <c r="A262" s="23" t="s">
        <v>1156</v>
      </c>
      <c r="B262" s="23" t="s">
        <v>1084</v>
      </c>
      <c r="C262" s="23" t="s">
        <v>1157</v>
      </c>
      <c r="D262" s="23" t="s">
        <v>1158</v>
      </c>
      <c r="E262" s="23" t="s">
        <v>1159</v>
      </c>
      <c r="F262" s="23" t="s">
        <v>1160</v>
      </c>
      <c r="G262" s="23"/>
      <c r="H262" s="24">
        <v>44047</v>
      </c>
      <c r="I262" s="25">
        <v>4407</v>
      </c>
      <c r="J262" s="2"/>
    </row>
    <row r="263" spans="1:10" ht="15.75" x14ac:dyDescent="0.25">
      <c r="A263" s="23" t="s">
        <v>1161</v>
      </c>
      <c r="B263" s="23" t="s">
        <v>1084</v>
      </c>
      <c r="C263" s="23" t="s">
        <v>836</v>
      </c>
      <c r="D263" s="23" t="s">
        <v>837</v>
      </c>
      <c r="E263" s="23" t="s">
        <v>838</v>
      </c>
      <c r="F263" s="23" t="s">
        <v>839</v>
      </c>
      <c r="G263" s="23"/>
      <c r="H263" s="24">
        <v>44048</v>
      </c>
      <c r="I263" s="25">
        <v>2000</v>
      </c>
      <c r="J263" s="2"/>
    </row>
    <row r="264" spans="1:10" ht="15.75" x14ac:dyDescent="0.25">
      <c r="A264" s="23" t="s">
        <v>1162</v>
      </c>
      <c r="B264" s="23" t="s">
        <v>1084</v>
      </c>
      <c r="C264" s="23" t="s">
        <v>1163</v>
      </c>
      <c r="D264" s="23" t="s">
        <v>1164</v>
      </c>
      <c r="E264" s="23" t="s">
        <v>1165</v>
      </c>
      <c r="F264" s="23" t="s">
        <v>1166</v>
      </c>
      <c r="G264" s="23"/>
      <c r="H264" s="24">
        <v>44069</v>
      </c>
      <c r="I264" s="25">
        <v>5500</v>
      </c>
      <c r="J264" s="2"/>
    </row>
    <row r="265" spans="1:10" ht="15.75" x14ac:dyDescent="0.25">
      <c r="A265" s="23" t="s">
        <v>1167</v>
      </c>
      <c r="B265" s="23" t="s">
        <v>1084</v>
      </c>
      <c r="C265" s="23" t="s">
        <v>1168</v>
      </c>
      <c r="D265" s="23" t="s">
        <v>1052</v>
      </c>
      <c r="E265" s="23" t="s">
        <v>1053</v>
      </c>
      <c r="F265" s="23" t="s">
        <v>1054</v>
      </c>
      <c r="G265" s="23"/>
      <c r="H265" s="24">
        <v>44049</v>
      </c>
      <c r="I265" s="25">
        <v>10800</v>
      </c>
      <c r="J265" s="2"/>
    </row>
    <row r="266" spans="1:10" ht="15.75" x14ac:dyDescent="0.25">
      <c r="A266" s="23" t="s">
        <v>1169</v>
      </c>
      <c r="B266" s="23" t="s">
        <v>1084</v>
      </c>
      <c r="C266" s="23" t="s">
        <v>1036</v>
      </c>
      <c r="D266" s="23" t="s">
        <v>1037</v>
      </c>
      <c r="E266" s="23" t="s">
        <v>1038</v>
      </c>
      <c r="F266" s="23" t="s">
        <v>1039</v>
      </c>
      <c r="G266" s="23"/>
      <c r="H266" s="24">
        <v>44062</v>
      </c>
      <c r="I266" s="25">
        <v>13645</v>
      </c>
      <c r="J266" s="2"/>
    </row>
    <row r="267" spans="1:10" ht="15.75" x14ac:dyDescent="0.25">
      <c r="A267" s="23" t="s">
        <v>1170</v>
      </c>
      <c r="B267" s="23" t="s">
        <v>1084</v>
      </c>
      <c r="C267" s="23" t="s">
        <v>1171</v>
      </c>
      <c r="D267" s="23" t="s">
        <v>1172</v>
      </c>
      <c r="E267" s="23" t="s">
        <v>1173</v>
      </c>
      <c r="F267" s="23" t="s">
        <v>1174</v>
      </c>
      <c r="G267" s="23"/>
      <c r="H267" s="24">
        <v>44057</v>
      </c>
      <c r="I267" s="25">
        <v>2885</v>
      </c>
      <c r="J267" s="2"/>
    </row>
    <row r="268" spans="1:10" ht="15.75" x14ac:dyDescent="0.25">
      <c r="A268" s="23" t="s">
        <v>1175</v>
      </c>
      <c r="B268" s="23" t="s">
        <v>1084</v>
      </c>
      <c r="C268" s="23" t="s">
        <v>1176</v>
      </c>
      <c r="D268" s="23" t="s">
        <v>1177</v>
      </c>
      <c r="E268" s="23" t="s">
        <v>1178</v>
      </c>
      <c r="F268" s="23" t="s">
        <v>1179</v>
      </c>
      <c r="G268" s="23"/>
      <c r="H268" s="24">
        <v>44055</v>
      </c>
      <c r="I268" s="25">
        <v>9750</v>
      </c>
      <c r="J268" s="2"/>
    </row>
    <row r="269" spans="1:10" ht="15.75" x14ac:dyDescent="0.25">
      <c r="A269" s="23" t="s">
        <v>1180</v>
      </c>
      <c r="B269" s="23" t="s">
        <v>1084</v>
      </c>
      <c r="C269" s="23" t="s">
        <v>1181</v>
      </c>
      <c r="D269" s="23" t="s">
        <v>1182</v>
      </c>
      <c r="E269" s="23" t="s">
        <v>1183</v>
      </c>
      <c r="F269" s="23" t="s">
        <v>1184</v>
      </c>
      <c r="G269" s="23"/>
      <c r="H269" s="24">
        <v>44064</v>
      </c>
      <c r="I269" s="25">
        <v>6275</v>
      </c>
      <c r="J269" s="2"/>
    </row>
    <row r="270" spans="1:10" ht="15.75" x14ac:dyDescent="0.25">
      <c r="A270" s="23" t="s">
        <v>1185</v>
      </c>
      <c r="B270" s="23" t="s">
        <v>1084</v>
      </c>
      <c r="C270" s="23" t="s">
        <v>1186</v>
      </c>
      <c r="D270" s="23" t="s">
        <v>1187</v>
      </c>
      <c r="E270" s="23" t="s">
        <v>1188</v>
      </c>
      <c r="F270" s="23" t="s">
        <v>1189</v>
      </c>
      <c r="G270" s="23"/>
      <c r="H270" s="24">
        <v>44071</v>
      </c>
      <c r="I270" s="25">
        <v>5939</v>
      </c>
      <c r="J270" s="2"/>
    </row>
    <row r="271" spans="1:10" ht="15.75" x14ac:dyDescent="0.25">
      <c r="A271" s="23" t="s">
        <v>1190</v>
      </c>
      <c r="B271" s="23" t="s">
        <v>1084</v>
      </c>
      <c r="C271" s="23" t="s">
        <v>1191</v>
      </c>
      <c r="D271" s="23" t="s">
        <v>1192</v>
      </c>
      <c r="E271" s="23" t="s">
        <v>1193</v>
      </c>
      <c r="F271" s="23" t="s">
        <v>1194</v>
      </c>
      <c r="G271" s="23"/>
      <c r="H271" s="24">
        <v>44053</v>
      </c>
      <c r="I271" s="25">
        <v>8612</v>
      </c>
      <c r="J271" s="2"/>
    </row>
    <row r="272" spans="1:10" ht="15.75" x14ac:dyDescent="0.25">
      <c r="A272" s="23" t="s">
        <v>1195</v>
      </c>
      <c r="B272" s="23" t="s">
        <v>1084</v>
      </c>
      <c r="C272" s="23" t="s">
        <v>1196</v>
      </c>
      <c r="D272" s="23" t="s">
        <v>1197</v>
      </c>
      <c r="E272" s="23" t="s">
        <v>1198</v>
      </c>
      <c r="F272" s="23" t="s">
        <v>1199</v>
      </c>
      <c r="G272" s="23"/>
      <c r="H272" s="24">
        <v>44074</v>
      </c>
      <c r="I272" s="25">
        <v>9000</v>
      </c>
      <c r="J272" s="2"/>
    </row>
    <row r="273" spans="1:10" ht="15.75" x14ac:dyDescent="0.25">
      <c r="A273" s="23" t="s">
        <v>1200</v>
      </c>
      <c r="B273" s="23" t="s">
        <v>1084</v>
      </c>
      <c r="C273" s="23" t="s">
        <v>1201</v>
      </c>
      <c r="D273" s="23" t="s">
        <v>1202</v>
      </c>
      <c r="E273" s="23" t="s">
        <v>1203</v>
      </c>
      <c r="F273" s="23" t="s">
        <v>1204</v>
      </c>
      <c r="G273" s="23"/>
      <c r="H273" s="24">
        <v>44062</v>
      </c>
      <c r="I273" s="25">
        <v>3200</v>
      </c>
      <c r="J273" s="2"/>
    </row>
    <row r="274" spans="1:10" ht="15.75" x14ac:dyDescent="0.25">
      <c r="A274" s="23" t="s">
        <v>1205</v>
      </c>
      <c r="B274" s="23" t="s">
        <v>1084</v>
      </c>
      <c r="C274" s="23" t="s">
        <v>1206</v>
      </c>
      <c r="D274" s="23" t="s">
        <v>1207</v>
      </c>
      <c r="E274" s="23" t="s">
        <v>1208</v>
      </c>
      <c r="F274" s="23" t="s">
        <v>1209</v>
      </c>
      <c r="G274" s="23"/>
      <c r="H274" s="24">
        <v>44074</v>
      </c>
      <c r="I274" s="25">
        <v>4047</v>
      </c>
      <c r="J274" s="2"/>
    </row>
    <row r="275" spans="1:10" ht="15.75" x14ac:dyDescent="0.25">
      <c r="A275" s="23" t="s">
        <v>1210</v>
      </c>
      <c r="B275" s="23" t="s">
        <v>1084</v>
      </c>
      <c r="C275" s="23" t="s">
        <v>1211</v>
      </c>
      <c r="D275" s="23" t="s">
        <v>1212</v>
      </c>
      <c r="E275" s="23" t="s">
        <v>1213</v>
      </c>
      <c r="F275" s="23" t="s">
        <v>1214</v>
      </c>
      <c r="G275" s="23"/>
      <c r="H275" s="24">
        <v>44067</v>
      </c>
      <c r="I275" s="25">
        <v>6640</v>
      </c>
      <c r="J275" s="2"/>
    </row>
    <row r="276" spans="1:10" ht="15.75" x14ac:dyDescent="0.25">
      <c r="A276" s="23" t="s">
        <v>1215</v>
      </c>
      <c r="B276" s="23" t="s">
        <v>1084</v>
      </c>
      <c r="C276" s="23" t="s">
        <v>1010</v>
      </c>
      <c r="D276" s="23" t="s">
        <v>1011</v>
      </c>
      <c r="E276" s="23" t="s">
        <v>1012</v>
      </c>
      <c r="F276" s="23" t="s">
        <v>1013</v>
      </c>
      <c r="G276" s="23"/>
      <c r="H276" s="24">
        <v>44070</v>
      </c>
      <c r="I276" s="25">
        <v>8800</v>
      </c>
      <c r="J276" s="2"/>
    </row>
    <row r="277" spans="1:10" ht="15.75" x14ac:dyDescent="0.25">
      <c r="A277" s="23" t="s">
        <v>1216</v>
      </c>
      <c r="B277" s="23" t="s">
        <v>1217</v>
      </c>
      <c r="C277" s="23" t="s">
        <v>1218</v>
      </c>
      <c r="D277" s="23" t="s">
        <v>1219</v>
      </c>
      <c r="E277" s="23" t="s">
        <v>1220</v>
      </c>
      <c r="F277" s="23" t="s">
        <v>1221</v>
      </c>
      <c r="G277" s="23" t="s">
        <v>1222</v>
      </c>
      <c r="H277" s="24">
        <v>44050</v>
      </c>
      <c r="I277" s="25">
        <v>2500</v>
      </c>
      <c r="J277" s="2"/>
    </row>
    <row r="278" spans="1:10" ht="15.75" x14ac:dyDescent="0.25">
      <c r="A278" s="23" t="s">
        <v>1223</v>
      </c>
      <c r="B278" s="23" t="s">
        <v>1217</v>
      </c>
      <c r="C278" s="23" t="s">
        <v>408</v>
      </c>
      <c r="D278" s="23" t="s">
        <v>1224</v>
      </c>
      <c r="E278" s="23" t="s">
        <v>1225</v>
      </c>
      <c r="F278" s="23" t="s">
        <v>1226</v>
      </c>
      <c r="G278" s="23"/>
      <c r="H278" s="24">
        <v>44050</v>
      </c>
      <c r="I278" s="25">
        <v>2000</v>
      </c>
      <c r="J278" s="2"/>
    </row>
    <row r="279" spans="1:10" ht="15.75" x14ac:dyDescent="0.25">
      <c r="A279" s="23" t="s">
        <v>1227</v>
      </c>
      <c r="B279" s="23" t="s">
        <v>1217</v>
      </c>
      <c r="C279" s="23" t="s">
        <v>1228</v>
      </c>
      <c r="D279" s="23" t="s">
        <v>1074</v>
      </c>
      <c r="E279" s="23" t="s">
        <v>1075</v>
      </c>
      <c r="F279" s="23" t="s">
        <v>1076</v>
      </c>
      <c r="G279" s="23"/>
      <c r="H279" s="24">
        <v>44046</v>
      </c>
      <c r="I279" s="25">
        <v>150</v>
      </c>
      <c r="J279" s="2"/>
    </row>
    <row r="280" spans="1:10" ht="15.75" x14ac:dyDescent="0.25">
      <c r="A280" s="23" t="s">
        <v>1229</v>
      </c>
      <c r="B280" s="23" t="s">
        <v>1217</v>
      </c>
      <c r="C280" s="23" t="s">
        <v>1230</v>
      </c>
      <c r="D280" s="23" t="s">
        <v>1231</v>
      </c>
      <c r="E280" s="23" t="s">
        <v>1232</v>
      </c>
      <c r="F280" s="23" t="s">
        <v>1233</v>
      </c>
      <c r="G280" s="23"/>
      <c r="H280" s="24">
        <v>44063</v>
      </c>
      <c r="I280" s="25">
        <v>500</v>
      </c>
      <c r="J280" s="2"/>
    </row>
    <row r="281" spans="1:10" ht="15.75" x14ac:dyDescent="0.25">
      <c r="A281" s="23" t="s">
        <v>1234</v>
      </c>
      <c r="B281" s="23" t="s">
        <v>1235</v>
      </c>
      <c r="C281" s="23" t="s">
        <v>423</v>
      </c>
      <c r="D281" s="23" t="s">
        <v>424</v>
      </c>
      <c r="E281" s="23" t="s">
        <v>425</v>
      </c>
      <c r="F281" s="23" t="s">
        <v>426</v>
      </c>
      <c r="G281" s="23"/>
      <c r="H281" s="24">
        <v>44048</v>
      </c>
      <c r="I281" s="25">
        <v>4860</v>
      </c>
      <c r="J281" s="2"/>
    </row>
    <row r="282" spans="1:10" ht="15.75" x14ac:dyDescent="0.25">
      <c r="A282" s="23" t="s">
        <v>1239</v>
      </c>
      <c r="B282" s="23" t="s">
        <v>1240</v>
      </c>
      <c r="C282" s="23" t="s">
        <v>1241</v>
      </c>
      <c r="D282" s="23" t="s">
        <v>1242</v>
      </c>
      <c r="E282" s="23" t="s">
        <v>1243</v>
      </c>
      <c r="F282" s="23" t="s">
        <v>1244</v>
      </c>
      <c r="G282" s="23"/>
      <c r="H282" s="24">
        <v>44046</v>
      </c>
      <c r="I282" s="25">
        <v>1500</v>
      </c>
      <c r="J282" s="2"/>
    </row>
    <row r="283" spans="1:10" ht="15.75" x14ac:dyDescent="0.25">
      <c r="A283" s="23" t="s">
        <v>1245</v>
      </c>
      <c r="B283" s="23" t="s">
        <v>1240</v>
      </c>
      <c r="C283" s="23" t="s">
        <v>1246</v>
      </c>
      <c r="D283" s="23" t="s">
        <v>1247</v>
      </c>
      <c r="E283" s="23" t="s">
        <v>1248</v>
      </c>
      <c r="F283" s="23" t="s">
        <v>1249</v>
      </c>
      <c r="G283" s="23"/>
      <c r="H283" s="24">
        <v>44068</v>
      </c>
      <c r="I283" s="25">
        <v>1646</v>
      </c>
      <c r="J283" s="2"/>
    </row>
    <row r="284" spans="1:10" ht="15.75" x14ac:dyDescent="0.25">
      <c r="A284" s="23" t="s">
        <v>1250</v>
      </c>
      <c r="B284" s="23" t="s">
        <v>1240</v>
      </c>
      <c r="C284" s="23" t="s">
        <v>1251</v>
      </c>
      <c r="D284" s="23" t="s">
        <v>1252</v>
      </c>
      <c r="E284" s="23" t="s">
        <v>1253</v>
      </c>
      <c r="F284" s="23" t="s">
        <v>1254</v>
      </c>
      <c r="G284" s="23"/>
      <c r="H284" s="24">
        <v>44053</v>
      </c>
      <c r="I284" s="25">
        <v>1399</v>
      </c>
      <c r="J284" s="2"/>
    </row>
    <row r="285" spans="1:10" ht="15.75" x14ac:dyDescent="0.25">
      <c r="A285" s="23" t="s">
        <v>1255</v>
      </c>
      <c r="B285" s="23" t="s">
        <v>1240</v>
      </c>
      <c r="C285" s="23" t="s">
        <v>1256</v>
      </c>
      <c r="D285" s="23" t="s">
        <v>1257</v>
      </c>
      <c r="E285" s="23" t="s">
        <v>1258</v>
      </c>
      <c r="F285" s="23" t="s">
        <v>1259</v>
      </c>
      <c r="G285" s="23"/>
      <c r="H285" s="24">
        <v>44055</v>
      </c>
      <c r="I285" s="25">
        <v>1000</v>
      </c>
      <c r="J285" s="2"/>
    </row>
    <row r="286" spans="1:10" ht="15.75" x14ac:dyDescent="0.25">
      <c r="A286" s="23" t="s">
        <v>1260</v>
      </c>
      <c r="B286" s="23" t="s">
        <v>1261</v>
      </c>
      <c r="C286" s="23" t="s">
        <v>1262</v>
      </c>
      <c r="D286" s="23" t="s">
        <v>1263</v>
      </c>
      <c r="E286" s="23" t="s">
        <v>1264</v>
      </c>
      <c r="F286" s="23" t="s">
        <v>1265</v>
      </c>
      <c r="G286" s="23"/>
      <c r="H286" s="24">
        <v>44063</v>
      </c>
      <c r="I286" s="25">
        <v>7087</v>
      </c>
      <c r="J286" s="2"/>
    </row>
    <row r="287" spans="1:10" ht="15.75" x14ac:dyDescent="0.25">
      <c r="A287" s="23" t="s">
        <v>1266</v>
      </c>
      <c r="B287" s="23" t="s">
        <v>1261</v>
      </c>
      <c r="C287" s="23" t="s">
        <v>1267</v>
      </c>
      <c r="D287" s="23" t="s">
        <v>1037</v>
      </c>
      <c r="E287" s="23" t="s">
        <v>1038</v>
      </c>
      <c r="F287" s="23" t="s">
        <v>1039</v>
      </c>
      <c r="G287" s="23"/>
      <c r="H287" s="24">
        <v>44063</v>
      </c>
      <c r="I287" s="25">
        <v>19777</v>
      </c>
      <c r="J287" s="2"/>
    </row>
    <row r="288" spans="1:10" ht="15.75" x14ac:dyDescent="0.25">
      <c r="A288" s="23" t="s">
        <v>1268</v>
      </c>
      <c r="B288" s="23" t="s">
        <v>1261</v>
      </c>
      <c r="C288" s="23" t="s">
        <v>1269</v>
      </c>
      <c r="D288" s="23" t="s">
        <v>1270</v>
      </c>
      <c r="E288" s="23" t="s">
        <v>1271</v>
      </c>
      <c r="F288" s="23" t="s">
        <v>1272</v>
      </c>
      <c r="G288" s="23"/>
      <c r="H288" s="24">
        <v>44067</v>
      </c>
      <c r="I288" s="25">
        <v>5000</v>
      </c>
      <c r="J288" s="2"/>
    </row>
    <row r="289" spans="1:10" ht="15.75" x14ac:dyDescent="0.25">
      <c r="A289" s="23" t="s">
        <v>1273</v>
      </c>
      <c r="B289" s="23" t="s">
        <v>1261</v>
      </c>
      <c r="C289" s="23" t="s">
        <v>1274</v>
      </c>
      <c r="D289" s="23" t="s">
        <v>1275</v>
      </c>
      <c r="E289" s="23" t="s">
        <v>1276</v>
      </c>
      <c r="F289" s="23" t="s">
        <v>1277</v>
      </c>
      <c r="G289" s="23"/>
      <c r="H289" s="24">
        <v>44057</v>
      </c>
      <c r="I289" s="25">
        <v>47000</v>
      </c>
      <c r="J289" s="2"/>
    </row>
    <row r="290" spans="1:10" ht="15.75" x14ac:dyDescent="0.25">
      <c r="A290" s="23" t="s">
        <v>1278</v>
      </c>
      <c r="B290" s="23" t="s">
        <v>1261</v>
      </c>
      <c r="C290" s="23" t="s">
        <v>1279</v>
      </c>
      <c r="D290" s="23" t="s">
        <v>1280</v>
      </c>
      <c r="E290" s="23" t="s">
        <v>1281</v>
      </c>
      <c r="F290" s="23" t="s">
        <v>1282</v>
      </c>
      <c r="G290" s="23"/>
      <c r="H290" s="24">
        <v>44074</v>
      </c>
      <c r="I290" s="25">
        <v>15034</v>
      </c>
      <c r="J290" s="2"/>
    </row>
    <row r="291" spans="1:10" ht="15.75" x14ac:dyDescent="0.25">
      <c r="A291" s="23" t="s">
        <v>1283</v>
      </c>
      <c r="B291" s="23" t="s">
        <v>1261</v>
      </c>
      <c r="C291" s="23" t="s">
        <v>1284</v>
      </c>
      <c r="D291" s="23" t="s">
        <v>1285</v>
      </c>
      <c r="E291" s="23" t="s">
        <v>1286</v>
      </c>
      <c r="F291" s="23" t="s">
        <v>1287</v>
      </c>
      <c r="G291" s="23"/>
      <c r="H291" s="24">
        <v>44054</v>
      </c>
      <c r="I291" s="25">
        <v>9006</v>
      </c>
      <c r="J291" s="2"/>
    </row>
    <row r="292" spans="1:10" ht="15.75" x14ac:dyDescent="0.25">
      <c r="A292" s="23" t="s">
        <v>1288</v>
      </c>
      <c r="B292" s="23" t="s">
        <v>1261</v>
      </c>
      <c r="C292" s="23" t="s">
        <v>1289</v>
      </c>
      <c r="D292" s="23" t="s">
        <v>1290</v>
      </c>
      <c r="E292" s="23" t="s">
        <v>1291</v>
      </c>
      <c r="F292" s="23" t="s">
        <v>1292</v>
      </c>
      <c r="G292" s="23"/>
      <c r="H292" s="24">
        <v>44071</v>
      </c>
      <c r="I292" s="25">
        <v>23482</v>
      </c>
      <c r="J292" s="2"/>
    </row>
    <row r="293" spans="1:10" ht="15.75" x14ac:dyDescent="0.25">
      <c r="A293" s="23" t="s">
        <v>1293</v>
      </c>
      <c r="B293" s="23" t="s">
        <v>1261</v>
      </c>
      <c r="C293" s="23" t="s">
        <v>1294</v>
      </c>
      <c r="D293" s="23" t="s">
        <v>1295</v>
      </c>
      <c r="E293" s="23" t="s">
        <v>1296</v>
      </c>
      <c r="F293" s="23" t="s">
        <v>1297</v>
      </c>
      <c r="G293" s="23"/>
      <c r="H293" s="24">
        <v>44069</v>
      </c>
      <c r="I293" s="25">
        <v>15691</v>
      </c>
      <c r="J293" s="2"/>
    </row>
    <row r="294" spans="1:10" ht="15.75" x14ac:dyDescent="0.25">
      <c r="A294" s="23" t="s">
        <v>1298</v>
      </c>
      <c r="B294" s="23" t="s">
        <v>1261</v>
      </c>
      <c r="C294" s="23" t="s">
        <v>1299</v>
      </c>
      <c r="D294" s="23" t="s">
        <v>1300</v>
      </c>
      <c r="E294" s="23" t="s">
        <v>1301</v>
      </c>
      <c r="F294" s="23" t="s">
        <v>1302</v>
      </c>
      <c r="G294" s="23"/>
      <c r="H294" s="24">
        <v>44054</v>
      </c>
      <c r="I294" s="25">
        <v>29138</v>
      </c>
      <c r="J294" s="2"/>
    </row>
    <row r="295" spans="1:10" ht="15.75" x14ac:dyDescent="0.25">
      <c r="A295" s="23" t="s">
        <v>1303</v>
      </c>
      <c r="B295" s="23" t="s">
        <v>1261</v>
      </c>
      <c r="C295" s="23" t="s">
        <v>215</v>
      </c>
      <c r="D295" s="23" t="s">
        <v>216</v>
      </c>
      <c r="E295" s="23" t="s">
        <v>217</v>
      </c>
      <c r="F295" s="23" t="s">
        <v>218</v>
      </c>
      <c r="G295" s="23"/>
      <c r="H295" s="24">
        <v>44067</v>
      </c>
      <c r="I295" s="25">
        <v>14200</v>
      </c>
      <c r="J295" s="2"/>
    </row>
    <row r="296" spans="1:10" ht="15.75" x14ac:dyDescent="0.25">
      <c r="A296" s="23" t="s">
        <v>1304</v>
      </c>
      <c r="B296" s="23" t="s">
        <v>1261</v>
      </c>
      <c r="C296" s="23" t="s">
        <v>1305</v>
      </c>
      <c r="D296" s="23" t="s">
        <v>1306</v>
      </c>
      <c r="E296" s="23" t="s">
        <v>1307</v>
      </c>
      <c r="F296" s="23" t="s">
        <v>1308</v>
      </c>
      <c r="G296" s="23"/>
      <c r="H296" s="24">
        <v>44057</v>
      </c>
      <c r="I296" s="25">
        <v>6472</v>
      </c>
      <c r="J296" s="2"/>
    </row>
    <row r="297" spans="1:10" ht="15.75" x14ac:dyDescent="0.25">
      <c r="A297" s="23" t="s">
        <v>1309</v>
      </c>
      <c r="B297" s="23" t="s">
        <v>1261</v>
      </c>
      <c r="C297" s="23" t="s">
        <v>1310</v>
      </c>
      <c r="D297" s="23" t="s">
        <v>1311</v>
      </c>
      <c r="E297" s="23" t="s">
        <v>1312</v>
      </c>
      <c r="F297" s="23" t="s">
        <v>1313</v>
      </c>
      <c r="G297" s="23"/>
      <c r="H297" s="24">
        <v>44068</v>
      </c>
      <c r="I297" s="25">
        <v>4500</v>
      </c>
      <c r="J297" s="2"/>
    </row>
    <row r="298" spans="1:10" ht="15.75" x14ac:dyDescent="0.25">
      <c r="A298" s="23" t="s">
        <v>1314</v>
      </c>
      <c r="B298" s="23" t="s">
        <v>1261</v>
      </c>
      <c r="C298" s="23" t="s">
        <v>1315</v>
      </c>
      <c r="D298" s="23" t="s">
        <v>1316</v>
      </c>
      <c r="E298" s="23" t="s">
        <v>1317</v>
      </c>
      <c r="F298" s="23" t="s">
        <v>1318</v>
      </c>
      <c r="G298" s="23"/>
      <c r="H298" s="24">
        <v>44064</v>
      </c>
      <c r="I298" s="25">
        <v>34000</v>
      </c>
      <c r="J298" s="2"/>
    </row>
    <row r="299" spans="1:10" ht="15.75" x14ac:dyDescent="0.25">
      <c r="A299" s="23" t="s">
        <v>1319</v>
      </c>
      <c r="B299" s="23" t="s">
        <v>1261</v>
      </c>
      <c r="C299" s="23" t="s">
        <v>1320</v>
      </c>
      <c r="D299" s="23" t="s">
        <v>1321</v>
      </c>
      <c r="E299" s="23" t="s">
        <v>1322</v>
      </c>
      <c r="F299" s="23" t="s">
        <v>1323</v>
      </c>
      <c r="G299" s="23"/>
      <c r="H299" s="24">
        <v>44068</v>
      </c>
      <c r="I299" s="25">
        <v>3000</v>
      </c>
      <c r="J299" s="2"/>
    </row>
    <row r="300" spans="1:10" ht="15.75" x14ac:dyDescent="0.25">
      <c r="A300" s="23" t="s">
        <v>1324</v>
      </c>
      <c r="B300" s="23" t="s">
        <v>1261</v>
      </c>
      <c r="C300" s="23" t="s">
        <v>1325</v>
      </c>
      <c r="D300" s="23" t="s">
        <v>1326</v>
      </c>
      <c r="E300" s="23" t="s">
        <v>1327</v>
      </c>
      <c r="F300" s="23" t="s">
        <v>1328</v>
      </c>
      <c r="G300" s="23"/>
      <c r="H300" s="24">
        <v>44054</v>
      </c>
      <c r="I300" s="25">
        <v>8000</v>
      </c>
      <c r="J300" s="2"/>
    </row>
    <row r="301" spans="1:10" ht="15.75" x14ac:dyDescent="0.25">
      <c r="A301" s="23" t="s">
        <v>1329</v>
      </c>
      <c r="B301" s="23" t="s">
        <v>1261</v>
      </c>
      <c r="C301" s="23" t="s">
        <v>1330</v>
      </c>
      <c r="D301" s="23" t="s">
        <v>1331</v>
      </c>
      <c r="E301" s="23" t="s">
        <v>1332</v>
      </c>
      <c r="F301" s="23" t="s">
        <v>1333</v>
      </c>
      <c r="G301" s="23"/>
      <c r="H301" s="24">
        <v>44054</v>
      </c>
      <c r="I301" s="25">
        <v>21819</v>
      </c>
      <c r="J301" s="2"/>
    </row>
    <row r="302" spans="1:10" ht="15.75" x14ac:dyDescent="0.25">
      <c r="A302" s="23" t="s">
        <v>1334</v>
      </c>
      <c r="B302" s="23" t="s">
        <v>1261</v>
      </c>
      <c r="C302" s="23" t="s">
        <v>1335</v>
      </c>
      <c r="D302" s="23" t="s">
        <v>1336</v>
      </c>
      <c r="E302" s="23" t="s">
        <v>1337</v>
      </c>
      <c r="F302" s="23" t="s">
        <v>1338</v>
      </c>
      <c r="G302" s="23"/>
      <c r="H302" s="24">
        <v>44070</v>
      </c>
      <c r="I302" s="25">
        <v>8971</v>
      </c>
      <c r="J302" s="2"/>
    </row>
    <row r="303" spans="1:10" ht="15.75" x14ac:dyDescent="0.25">
      <c r="A303" s="23" t="s">
        <v>1339</v>
      </c>
      <c r="B303" s="23" t="s">
        <v>1261</v>
      </c>
      <c r="C303" s="23" t="s">
        <v>1340</v>
      </c>
      <c r="D303" s="23" t="s">
        <v>1341</v>
      </c>
      <c r="E303" s="23" t="s">
        <v>1342</v>
      </c>
      <c r="F303" s="23" t="s">
        <v>1343</v>
      </c>
      <c r="G303" s="23"/>
      <c r="H303" s="24">
        <v>44043</v>
      </c>
      <c r="I303" s="25">
        <v>9900</v>
      </c>
      <c r="J303" s="2"/>
    </row>
    <row r="304" spans="1:10" ht="15.75" x14ac:dyDescent="0.25">
      <c r="A304" s="23" t="s">
        <v>1344</v>
      </c>
      <c r="B304" s="23" t="s">
        <v>1261</v>
      </c>
      <c r="C304" s="23" t="s">
        <v>1345</v>
      </c>
      <c r="D304" s="23" t="s">
        <v>1346</v>
      </c>
      <c r="E304" s="23" t="s">
        <v>1347</v>
      </c>
      <c r="F304" s="23" t="s">
        <v>1348</v>
      </c>
      <c r="G304" s="23"/>
      <c r="H304" s="24">
        <v>44068</v>
      </c>
      <c r="I304" s="25">
        <v>9144</v>
      </c>
      <c r="J304" s="2"/>
    </row>
    <row r="305" spans="1:10" ht="15.75" x14ac:dyDescent="0.25">
      <c r="A305" s="23" t="s">
        <v>1349</v>
      </c>
      <c r="B305" s="23" t="s">
        <v>1261</v>
      </c>
      <c r="C305" s="23" t="s">
        <v>1350</v>
      </c>
      <c r="D305" s="23" t="s">
        <v>1351</v>
      </c>
      <c r="E305" s="23" t="s">
        <v>1352</v>
      </c>
      <c r="F305" s="23" t="s">
        <v>1353</v>
      </c>
      <c r="G305" s="23"/>
      <c r="H305" s="24">
        <v>44047</v>
      </c>
      <c r="I305" s="25">
        <v>3793</v>
      </c>
      <c r="J305" s="2"/>
    </row>
    <row r="306" spans="1:10" ht="15.75" x14ac:dyDescent="0.25">
      <c r="A306" s="23" t="s">
        <v>1354</v>
      </c>
      <c r="B306" s="23" t="s">
        <v>1261</v>
      </c>
      <c r="C306" s="23" t="s">
        <v>1355</v>
      </c>
      <c r="D306" s="23" t="s">
        <v>1356</v>
      </c>
      <c r="E306" s="23" t="s">
        <v>1357</v>
      </c>
      <c r="F306" s="23" t="s">
        <v>1358</v>
      </c>
      <c r="G306" s="23"/>
      <c r="H306" s="24">
        <v>44050</v>
      </c>
      <c r="I306" s="25">
        <v>19000</v>
      </c>
      <c r="J306" s="2"/>
    </row>
    <row r="307" spans="1:10" ht="15.75" x14ac:dyDescent="0.25">
      <c r="A307" s="23" t="s">
        <v>1359</v>
      </c>
      <c r="B307" s="23" t="s">
        <v>1261</v>
      </c>
      <c r="C307" s="23" t="s">
        <v>1360</v>
      </c>
      <c r="D307" s="23" t="s">
        <v>1361</v>
      </c>
      <c r="E307" s="23" t="s">
        <v>1362</v>
      </c>
      <c r="F307" s="23" t="s">
        <v>1363</v>
      </c>
      <c r="G307" s="23"/>
      <c r="H307" s="24">
        <v>44074</v>
      </c>
      <c r="I307" s="25">
        <v>9008</v>
      </c>
      <c r="J307" s="2"/>
    </row>
    <row r="308" spans="1:10" ht="15.75" x14ac:dyDescent="0.25">
      <c r="A308" s="23" t="s">
        <v>1364</v>
      </c>
      <c r="B308" s="23" t="s">
        <v>1261</v>
      </c>
      <c r="C308" s="23" t="s">
        <v>1365</v>
      </c>
      <c r="D308" s="23" t="s">
        <v>1366</v>
      </c>
      <c r="E308" s="23" t="s">
        <v>1367</v>
      </c>
      <c r="F308" s="23" t="s">
        <v>1368</v>
      </c>
      <c r="G308" s="23"/>
      <c r="H308" s="24">
        <v>44074</v>
      </c>
      <c r="I308" s="25">
        <v>15637</v>
      </c>
      <c r="J308" s="2"/>
    </row>
    <row r="309" spans="1:10" ht="15.75" x14ac:dyDescent="0.25">
      <c r="A309" s="23" t="s">
        <v>1369</v>
      </c>
      <c r="B309" s="23" t="s">
        <v>1261</v>
      </c>
      <c r="C309" s="23" t="s">
        <v>1370</v>
      </c>
      <c r="D309" s="23" t="s">
        <v>1371</v>
      </c>
      <c r="E309" s="23" t="s">
        <v>1372</v>
      </c>
      <c r="F309" s="23" t="s">
        <v>1373</v>
      </c>
      <c r="G309" s="23"/>
      <c r="H309" s="24">
        <v>44074</v>
      </c>
      <c r="I309" s="25">
        <v>3296</v>
      </c>
      <c r="J309" s="2"/>
    </row>
    <row r="310" spans="1:10" ht="15.75" x14ac:dyDescent="0.25">
      <c r="A310" s="23" t="s">
        <v>1374</v>
      </c>
      <c r="B310" s="23" t="s">
        <v>1261</v>
      </c>
      <c r="C310" s="23" t="s">
        <v>1375</v>
      </c>
      <c r="D310" s="23" t="s">
        <v>1376</v>
      </c>
      <c r="E310" s="23" t="s">
        <v>1377</v>
      </c>
      <c r="F310" s="23" t="s">
        <v>1378</v>
      </c>
      <c r="G310" s="23"/>
      <c r="H310" s="24">
        <v>44074</v>
      </c>
      <c r="I310" s="25">
        <v>3800</v>
      </c>
      <c r="J310" s="2"/>
    </row>
    <row r="311" spans="1:10" ht="15.75" x14ac:dyDescent="0.25">
      <c r="A311" s="23" t="s">
        <v>1379</v>
      </c>
      <c r="B311" s="23" t="s">
        <v>1261</v>
      </c>
      <c r="C311" s="23" t="s">
        <v>1380</v>
      </c>
      <c r="D311" s="23" t="s">
        <v>1381</v>
      </c>
      <c r="E311" s="23" t="s">
        <v>1382</v>
      </c>
      <c r="F311" s="23" t="s">
        <v>1383</v>
      </c>
      <c r="G311" s="23"/>
      <c r="H311" s="24">
        <v>44049</v>
      </c>
      <c r="I311" s="25">
        <v>43500</v>
      </c>
      <c r="J311" s="2"/>
    </row>
    <row r="312" spans="1:10" ht="15.75" x14ac:dyDescent="0.25">
      <c r="A312" s="23" t="s">
        <v>1384</v>
      </c>
      <c r="B312" s="23" t="s">
        <v>1261</v>
      </c>
      <c r="C312" s="23" t="s">
        <v>1385</v>
      </c>
      <c r="D312" s="23" t="s">
        <v>1386</v>
      </c>
      <c r="E312" s="23" t="s">
        <v>1387</v>
      </c>
      <c r="F312" s="23" t="s">
        <v>1388</v>
      </c>
      <c r="G312" s="23"/>
      <c r="H312" s="24">
        <v>44047</v>
      </c>
      <c r="I312" s="25">
        <v>8775</v>
      </c>
      <c r="J312" s="2"/>
    </row>
    <row r="313" spans="1:10" ht="15.75" x14ac:dyDescent="0.25">
      <c r="A313" s="23" t="s">
        <v>1389</v>
      </c>
      <c r="B313" s="23" t="s">
        <v>1261</v>
      </c>
      <c r="C313" s="23" t="s">
        <v>1390</v>
      </c>
      <c r="D313" s="23" t="s">
        <v>1391</v>
      </c>
      <c r="E313" s="23" t="s">
        <v>1392</v>
      </c>
      <c r="F313" s="23" t="s">
        <v>1393</v>
      </c>
      <c r="G313" s="23"/>
      <c r="H313" s="24">
        <v>44054</v>
      </c>
      <c r="I313" s="25">
        <v>28531</v>
      </c>
      <c r="J313" s="2"/>
    </row>
    <row r="314" spans="1:10" ht="15.75" x14ac:dyDescent="0.25">
      <c r="A314" s="23" t="s">
        <v>1394</v>
      </c>
      <c r="B314" s="23" t="s">
        <v>1261</v>
      </c>
      <c r="C314" s="23" t="s">
        <v>1395</v>
      </c>
      <c r="D314" s="23" t="s">
        <v>1396</v>
      </c>
      <c r="E314" s="23" t="s">
        <v>1397</v>
      </c>
      <c r="F314" s="23" t="s">
        <v>1398</v>
      </c>
      <c r="G314" s="23"/>
      <c r="H314" s="24">
        <v>44057</v>
      </c>
      <c r="I314" s="25">
        <v>8965</v>
      </c>
      <c r="J314" s="2"/>
    </row>
    <row r="315" spans="1:10" ht="15.75" x14ac:dyDescent="0.25">
      <c r="A315" s="23" t="s">
        <v>1399</v>
      </c>
      <c r="B315" s="23" t="s">
        <v>1261</v>
      </c>
      <c r="C315" s="23" t="s">
        <v>1400</v>
      </c>
      <c r="D315" s="23" t="s">
        <v>1401</v>
      </c>
      <c r="E315" s="23" t="s">
        <v>1402</v>
      </c>
      <c r="F315" s="23" t="s">
        <v>1403</v>
      </c>
      <c r="G315" s="23"/>
      <c r="H315" s="24">
        <v>44060</v>
      </c>
      <c r="I315" s="25">
        <v>4754</v>
      </c>
      <c r="J315" s="2"/>
    </row>
    <row r="316" spans="1:10" ht="15.75" x14ac:dyDescent="0.25">
      <c r="A316" s="23" t="s">
        <v>1404</v>
      </c>
      <c r="B316" s="23" t="s">
        <v>1261</v>
      </c>
      <c r="C316" s="23" t="s">
        <v>728</v>
      </c>
      <c r="D316" s="23" t="s">
        <v>729</v>
      </c>
      <c r="E316" s="23" t="s">
        <v>730</v>
      </c>
      <c r="F316" s="23" t="s">
        <v>731</v>
      </c>
      <c r="G316" s="23"/>
      <c r="H316" s="24">
        <v>44047</v>
      </c>
      <c r="I316" s="25">
        <v>1950</v>
      </c>
      <c r="J316" s="2"/>
    </row>
    <row r="317" spans="1:10" ht="15.75" x14ac:dyDescent="0.25">
      <c r="A317" s="23" t="s">
        <v>1405</v>
      </c>
      <c r="B317" s="23" t="s">
        <v>1261</v>
      </c>
      <c r="C317" s="23" t="s">
        <v>1406</v>
      </c>
      <c r="D317" s="23" t="s">
        <v>1407</v>
      </c>
      <c r="E317" s="23" t="s">
        <v>1408</v>
      </c>
      <c r="F317" s="23" t="s">
        <v>1409</v>
      </c>
      <c r="G317" s="23"/>
      <c r="H317" s="24">
        <v>44071</v>
      </c>
      <c r="I317" s="25">
        <v>3792</v>
      </c>
      <c r="J317" s="2"/>
    </row>
    <row r="318" spans="1:10" ht="15.75" x14ac:dyDescent="0.25">
      <c r="A318" s="23" t="s">
        <v>1410</v>
      </c>
      <c r="B318" s="23" t="s">
        <v>1261</v>
      </c>
      <c r="C318" s="23" t="s">
        <v>1411</v>
      </c>
      <c r="D318" s="23" t="s">
        <v>1412</v>
      </c>
      <c r="E318" s="23" t="s">
        <v>1413</v>
      </c>
      <c r="F318" s="23" t="s">
        <v>1414</v>
      </c>
      <c r="G318" s="23"/>
      <c r="H318" s="24">
        <v>44074</v>
      </c>
      <c r="I318" s="25">
        <v>2970</v>
      </c>
      <c r="J318" s="2"/>
    </row>
    <row r="319" spans="1:10" ht="15.75" x14ac:dyDescent="0.25">
      <c r="A319" s="23" t="s">
        <v>1415</v>
      </c>
      <c r="B319" s="23" t="s">
        <v>1261</v>
      </c>
      <c r="C319" s="23" t="s">
        <v>1416</v>
      </c>
      <c r="D319" s="23" t="s">
        <v>1417</v>
      </c>
      <c r="E319" s="23" t="s">
        <v>1418</v>
      </c>
      <c r="F319" s="23" t="s">
        <v>1419</v>
      </c>
      <c r="G319" s="23"/>
      <c r="H319" s="24">
        <v>44074</v>
      </c>
      <c r="I319" s="25">
        <v>6297</v>
      </c>
      <c r="J319" s="2"/>
    </row>
    <row r="320" spans="1:10" ht="15.75" x14ac:dyDescent="0.25">
      <c r="A320" s="23" t="s">
        <v>1420</v>
      </c>
      <c r="B320" s="23" t="s">
        <v>1261</v>
      </c>
      <c r="C320" s="23" t="s">
        <v>1421</v>
      </c>
      <c r="D320" s="23" t="s">
        <v>1422</v>
      </c>
      <c r="E320" s="23" t="s">
        <v>1423</v>
      </c>
      <c r="F320" s="23" t="s">
        <v>1424</v>
      </c>
      <c r="G320" s="23" t="s">
        <v>1424</v>
      </c>
      <c r="H320" s="24">
        <v>44054</v>
      </c>
      <c r="I320" s="25">
        <v>19183</v>
      </c>
      <c r="J320" s="2"/>
    </row>
    <row r="321" spans="1:10" ht="15.75" x14ac:dyDescent="0.25">
      <c r="A321" s="23" t="s">
        <v>1425</v>
      </c>
      <c r="B321" s="23" t="s">
        <v>1261</v>
      </c>
      <c r="C321" s="23" t="s">
        <v>1426</v>
      </c>
      <c r="D321" s="23" t="s">
        <v>1427</v>
      </c>
      <c r="E321" s="23" t="s">
        <v>1428</v>
      </c>
      <c r="F321" s="23" t="s">
        <v>1429</v>
      </c>
      <c r="G321" s="23"/>
      <c r="H321" s="24">
        <v>44054</v>
      </c>
      <c r="I321" s="25">
        <v>11296</v>
      </c>
      <c r="J321" s="2"/>
    </row>
    <row r="322" spans="1:10" ht="15.75" x14ac:dyDescent="0.25">
      <c r="A322" s="23" t="s">
        <v>1430</v>
      </c>
      <c r="B322" s="23" t="s">
        <v>1261</v>
      </c>
      <c r="C322" s="23" t="s">
        <v>1431</v>
      </c>
      <c r="D322" s="23" t="s">
        <v>1432</v>
      </c>
      <c r="E322" s="23" t="s">
        <v>1433</v>
      </c>
      <c r="F322" s="23" t="s">
        <v>1434</v>
      </c>
      <c r="G322" s="23" t="s">
        <v>1434</v>
      </c>
      <c r="H322" s="24">
        <v>44063</v>
      </c>
      <c r="I322" s="25">
        <v>6320</v>
      </c>
      <c r="J322" s="2"/>
    </row>
    <row r="323" spans="1:10" ht="15.75" x14ac:dyDescent="0.25">
      <c r="A323" s="23" t="s">
        <v>1435</v>
      </c>
      <c r="B323" s="23" t="s">
        <v>1261</v>
      </c>
      <c r="C323" s="23" t="s">
        <v>1436</v>
      </c>
      <c r="D323" s="23" t="s">
        <v>1437</v>
      </c>
      <c r="E323" s="23" t="s">
        <v>1438</v>
      </c>
      <c r="F323" s="23" t="s">
        <v>1439</v>
      </c>
      <c r="G323" s="23"/>
      <c r="H323" s="24">
        <v>44054</v>
      </c>
      <c r="I323" s="25">
        <v>14000</v>
      </c>
      <c r="J323" s="2"/>
    </row>
    <row r="324" spans="1:10" ht="15.75" x14ac:dyDescent="0.25">
      <c r="A324" s="23" t="s">
        <v>1440</v>
      </c>
      <c r="B324" s="23" t="s">
        <v>1261</v>
      </c>
      <c r="C324" s="23" t="s">
        <v>1441</v>
      </c>
      <c r="D324" s="23" t="s">
        <v>1442</v>
      </c>
      <c r="E324" s="23" t="s">
        <v>1443</v>
      </c>
      <c r="F324" s="23" t="s">
        <v>1444</v>
      </c>
      <c r="G324" s="23"/>
      <c r="H324" s="24">
        <v>44047</v>
      </c>
      <c r="I324" s="25">
        <v>35000</v>
      </c>
      <c r="J324" s="2"/>
    </row>
    <row r="325" spans="1:10" ht="15.75" x14ac:dyDescent="0.25">
      <c r="A325" s="23" t="s">
        <v>1445</v>
      </c>
      <c r="B325" s="23" t="s">
        <v>1261</v>
      </c>
      <c r="C325" s="23" t="s">
        <v>1446</v>
      </c>
      <c r="D325" s="23" t="s">
        <v>1447</v>
      </c>
      <c r="E325" s="23" t="s">
        <v>1448</v>
      </c>
      <c r="F325" s="23" t="s">
        <v>1449</v>
      </c>
      <c r="G325" s="23"/>
      <c r="H325" s="24">
        <v>44053</v>
      </c>
      <c r="I325" s="25">
        <v>1836</v>
      </c>
      <c r="J325" s="2"/>
    </row>
    <row r="326" spans="1:10" ht="15.75" x14ac:dyDescent="0.25">
      <c r="A326" s="23" t="s">
        <v>1450</v>
      </c>
      <c r="B326" s="23" t="s">
        <v>1261</v>
      </c>
      <c r="C326" s="23" t="s">
        <v>1451</v>
      </c>
      <c r="D326" s="23" t="s">
        <v>1452</v>
      </c>
      <c r="E326" s="23" t="s">
        <v>1453</v>
      </c>
      <c r="F326" s="23" t="s">
        <v>1454</v>
      </c>
      <c r="G326" s="23"/>
      <c r="H326" s="24">
        <v>44053</v>
      </c>
      <c r="I326" s="25">
        <v>9000</v>
      </c>
      <c r="J326" s="2"/>
    </row>
    <row r="327" spans="1:10" ht="15.75" x14ac:dyDescent="0.25">
      <c r="A327" s="23" t="s">
        <v>1455</v>
      </c>
      <c r="B327" s="23" t="s">
        <v>1261</v>
      </c>
      <c r="C327" s="23" t="s">
        <v>1456</v>
      </c>
      <c r="D327" s="23" t="s">
        <v>1457</v>
      </c>
      <c r="E327" s="23" t="s">
        <v>1458</v>
      </c>
      <c r="F327" s="23" t="s">
        <v>1459</v>
      </c>
      <c r="G327" s="23"/>
      <c r="H327" s="24">
        <v>44061</v>
      </c>
      <c r="I327" s="25">
        <v>11000</v>
      </c>
      <c r="J327" s="2"/>
    </row>
    <row r="328" spans="1:10" ht="15.75" x14ac:dyDescent="0.25">
      <c r="A328" s="23" t="s">
        <v>1460</v>
      </c>
      <c r="B328" s="23" t="s">
        <v>1261</v>
      </c>
      <c r="C328" s="23" t="s">
        <v>1461</v>
      </c>
      <c r="D328" s="23" t="s">
        <v>1123</v>
      </c>
      <c r="E328" s="23" t="s">
        <v>1124</v>
      </c>
      <c r="F328" s="23" t="s">
        <v>1125</v>
      </c>
      <c r="G328" s="23"/>
      <c r="H328" s="24">
        <v>44063</v>
      </c>
      <c r="I328" s="25">
        <v>9500</v>
      </c>
      <c r="J328" s="2"/>
    </row>
    <row r="329" spans="1:10" ht="15.75" x14ac:dyDescent="0.25">
      <c r="A329" s="23" t="s">
        <v>1462</v>
      </c>
      <c r="B329" s="23" t="s">
        <v>1261</v>
      </c>
      <c r="C329" s="23" t="s">
        <v>1463</v>
      </c>
      <c r="D329" s="23" t="s">
        <v>1464</v>
      </c>
      <c r="E329" s="23" t="s">
        <v>1465</v>
      </c>
      <c r="F329" s="23" t="s">
        <v>1466</v>
      </c>
      <c r="G329" s="23"/>
      <c r="H329" s="24">
        <v>44074</v>
      </c>
      <c r="I329" s="25">
        <v>4800</v>
      </c>
      <c r="J329" s="2"/>
    </row>
    <row r="330" spans="1:10" ht="15.75" x14ac:dyDescent="0.25">
      <c r="A330" s="23" t="s">
        <v>1467</v>
      </c>
      <c r="B330" s="23" t="s">
        <v>1261</v>
      </c>
      <c r="C330" s="23" t="s">
        <v>1468</v>
      </c>
      <c r="D330" s="23" t="s">
        <v>1469</v>
      </c>
      <c r="E330" s="23" t="s">
        <v>1470</v>
      </c>
      <c r="F330" s="23" t="s">
        <v>1471</v>
      </c>
      <c r="G330" s="23"/>
      <c r="H330" s="24">
        <v>44074</v>
      </c>
      <c r="I330" s="25">
        <v>3331</v>
      </c>
      <c r="J330" s="2"/>
    </row>
    <row r="331" spans="1:10" ht="15.75" x14ac:dyDescent="0.25">
      <c r="A331" s="23" t="s">
        <v>1472</v>
      </c>
      <c r="B331" s="23" t="s">
        <v>1261</v>
      </c>
      <c r="C331" s="23" t="s">
        <v>1473</v>
      </c>
      <c r="D331" s="23" t="s">
        <v>1474</v>
      </c>
      <c r="E331" s="23" t="s">
        <v>1475</v>
      </c>
      <c r="F331" s="23" t="s">
        <v>1476</v>
      </c>
      <c r="G331" s="23"/>
      <c r="H331" s="24">
        <v>44074</v>
      </c>
      <c r="I331" s="25">
        <v>7649</v>
      </c>
      <c r="J331" s="2"/>
    </row>
    <row r="332" spans="1:10" ht="15.75" x14ac:dyDescent="0.25">
      <c r="A332" s="23" t="s">
        <v>1477</v>
      </c>
      <c r="B332" s="23" t="s">
        <v>1261</v>
      </c>
      <c r="C332" s="23" t="s">
        <v>1478</v>
      </c>
      <c r="D332" s="23" t="s">
        <v>1479</v>
      </c>
      <c r="E332" s="23" t="s">
        <v>1480</v>
      </c>
      <c r="F332" s="23" t="s">
        <v>1481</v>
      </c>
      <c r="G332" s="23"/>
      <c r="H332" s="24">
        <v>44053</v>
      </c>
      <c r="I332" s="25">
        <v>14158</v>
      </c>
      <c r="J332" s="2"/>
    </row>
    <row r="333" spans="1:10" ht="15.75" x14ac:dyDescent="0.25">
      <c r="A333" s="23" t="s">
        <v>1482</v>
      </c>
      <c r="B333" s="23" t="s">
        <v>1261</v>
      </c>
      <c r="C333" s="23" t="s">
        <v>1483</v>
      </c>
      <c r="D333" s="23" t="s">
        <v>1484</v>
      </c>
      <c r="E333" s="23" t="s">
        <v>1485</v>
      </c>
      <c r="F333" s="23" t="s">
        <v>1486</v>
      </c>
      <c r="G333" s="23" t="s">
        <v>1486</v>
      </c>
      <c r="H333" s="24">
        <v>44074</v>
      </c>
      <c r="I333" s="25">
        <v>1944</v>
      </c>
      <c r="J333" s="2"/>
    </row>
    <row r="334" spans="1:10" ht="15.75" x14ac:dyDescent="0.25">
      <c r="A334" s="23" t="s">
        <v>1487</v>
      </c>
      <c r="B334" s="23" t="s">
        <v>1261</v>
      </c>
      <c r="C334" s="23" t="s">
        <v>1488</v>
      </c>
      <c r="D334" s="23" t="s">
        <v>1489</v>
      </c>
      <c r="E334" s="23" t="s">
        <v>1490</v>
      </c>
      <c r="F334" s="23" t="s">
        <v>1491</v>
      </c>
      <c r="G334" s="23"/>
      <c r="H334" s="24">
        <v>44069</v>
      </c>
      <c r="I334" s="25">
        <v>11102</v>
      </c>
      <c r="J334" s="2"/>
    </row>
    <row r="335" spans="1:10" ht="15.75" x14ac:dyDescent="0.25">
      <c r="A335" s="23" t="s">
        <v>1492</v>
      </c>
      <c r="B335" s="23" t="s">
        <v>1261</v>
      </c>
      <c r="C335" s="23" t="s">
        <v>1493</v>
      </c>
      <c r="D335" s="23" t="s">
        <v>1494</v>
      </c>
      <c r="E335" s="23" t="s">
        <v>1495</v>
      </c>
      <c r="F335" s="23" t="s">
        <v>1496</v>
      </c>
      <c r="G335" s="23"/>
      <c r="H335" s="24">
        <v>44067</v>
      </c>
      <c r="I335" s="25">
        <v>2645</v>
      </c>
      <c r="J335" s="2"/>
    </row>
    <row r="336" spans="1:10" ht="15.75" x14ac:dyDescent="0.25">
      <c r="A336" s="23" t="s">
        <v>1497</v>
      </c>
      <c r="B336" s="23" t="s">
        <v>1261</v>
      </c>
      <c r="C336" s="23" t="s">
        <v>1498</v>
      </c>
      <c r="D336" s="23" t="s">
        <v>1499</v>
      </c>
      <c r="E336" s="23" t="s">
        <v>1500</v>
      </c>
      <c r="F336" s="23" t="s">
        <v>1501</v>
      </c>
      <c r="G336" s="23"/>
      <c r="H336" s="24">
        <v>44063</v>
      </c>
      <c r="I336" s="25">
        <v>5051</v>
      </c>
      <c r="J336" s="2"/>
    </row>
    <row r="337" spans="1:10" ht="15.75" x14ac:dyDescent="0.25">
      <c r="A337" s="23" t="s">
        <v>1502</v>
      </c>
      <c r="B337" s="23" t="s">
        <v>1261</v>
      </c>
      <c r="C337" s="23" t="s">
        <v>1503</v>
      </c>
      <c r="D337" s="23" t="s">
        <v>1504</v>
      </c>
      <c r="E337" s="23" t="s">
        <v>1505</v>
      </c>
      <c r="F337" s="23" t="s">
        <v>1506</v>
      </c>
      <c r="G337" s="23"/>
      <c r="H337" s="24">
        <v>44057</v>
      </c>
      <c r="I337" s="25">
        <v>3771</v>
      </c>
      <c r="J337" s="2"/>
    </row>
    <row r="338" spans="1:10" ht="15.75" x14ac:dyDescent="0.25">
      <c r="A338" s="23" t="s">
        <v>1507</v>
      </c>
      <c r="B338" s="23" t="s">
        <v>1261</v>
      </c>
      <c r="C338" s="23" t="s">
        <v>1508</v>
      </c>
      <c r="D338" s="23" t="s">
        <v>1509</v>
      </c>
      <c r="E338" s="23" t="s">
        <v>1510</v>
      </c>
      <c r="F338" s="23" t="s">
        <v>1511</v>
      </c>
      <c r="G338" s="23"/>
      <c r="H338" s="24">
        <v>44062</v>
      </c>
      <c r="I338" s="25">
        <v>7286</v>
      </c>
      <c r="J338" s="2"/>
    </row>
    <row r="339" spans="1:10" ht="15.75" x14ac:dyDescent="0.25">
      <c r="A339" s="23" t="s">
        <v>1512</v>
      </c>
      <c r="B339" s="23" t="s">
        <v>1261</v>
      </c>
      <c r="C339" s="23" t="s">
        <v>1513</v>
      </c>
      <c r="D339" s="23" t="s">
        <v>1514</v>
      </c>
      <c r="E339" s="23" t="s">
        <v>1515</v>
      </c>
      <c r="F339" s="23" t="s">
        <v>1516</v>
      </c>
      <c r="G339" s="23"/>
      <c r="H339" s="24">
        <v>44074</v>
      </c>
      <c r="I339" s="25">
        <v>21438</v>
      </c>
      <c r="J339" s="2"/>
    </row>
    <row r="340" spans="1:10" ht="15.75" x14ac:dyDescent="0.25">
      <c r="A340" s="23" t="s">
        <v>1517</v>
      </c>
      <c r="B340" s="23" t="s">
        <v>1261</v>
      </c>
      <c r="C340" s="23" t="s">
        <v>1518</v>
      </c>
      <c r="D340" s="23" t="s">
        <v>1519</v>
      </c>
      <c r="E340" s="23" t="s">
        <v>1520</v>
      </c>
      <c r="F340" s="23" t="s">
        <v>1521</v>
      </c>
      <c r="G340" s="23"/>
      <c r="H340" s="24">
        <v>44054</v>
      </c>
      <c r="I340" s="25">
        <v>20964</v>
      </c>
      <c r="J340" s="2"/>
    </row>
    <row r="341" spans="1:10" ht="15.75" x14ac:dyDescent="0.25">
      <c r="A341" s="23" t="s">
        <v>1522</v>
      </c>
      <c r="B341" s="23" t="s">
        <v>1261</v>
      </c>
      <c r="C341" s="23" t="s">
        <v>1523</v>
      </c>
      <c r="D341" s="23" t="s">
        <v>1524</v>
      </c>
      <c r="E341" s="23" t="s">
        <v>1525</v>
      </c>
      <c r="F341" s="23" t="s">
        <v>1526</v>
      </c>
      <c r="G341" s="23"/>
      <c r="H341" s="24">
        <v>44074</v>
      </c>
      <c r="I341" s="25">
        <v>2995</v>
      </c>
      <c r="J341" s="2"/>
    </row>
    <row r="342" spans="1:10" ht="15.75" x14ac:dyDescent="0.25">
      <c r="A342" s="23" t="s">
        <v>1527</v>
      </c>
      <c r="B342" s="23" t="s">
        <v>1261</v>
      </c>
      <c r="C342" s="23" t="s">
        <v>1528</v>
      </c>
      <c r="D342" s="23" t="s">
        <v>1529</v>
      </c>
      <c r="E342" s="23" t="s">
        <v>1530</v>
      </c>
      <c r="F342" s="23" t="s">
        <v>1531</v>
      </c>
      <c r="G342" s="23"/>
      <c r="H342" s="24">
        <v>44048</v>
      </c>
      <c r="I342" s="25">
        <v>4244</v>
      </c>
      <c r="J342" s="2"/>
    </row>
    <row r="343" spans="1:10" ht="15.75" x14ac:dyDescent="0.25">
      <c r="A343" s="23" t="s">
        <v>1532</v>
      </c>
      <c r="B343" s="23" t="s">
        <v>1261</v>
      </c>
      <c r="C343" s="23" t="s">
        <v>1533</v>
      </c>
      <c r="D343" s="23" t="s">
        <v>1534</v>
      </c>
      <c r="E343" s="23" t="s">
        <v>1535</v>
      </c>
      <c r="F343" s="23" t="s">
        <v>1536</v>
      </c>
      <c r="G343" s="23"/>
      <c r="H343" s="24">
        <v>44054</v>
      </c>
      <c r="I343" s="25">
        <v>14425</v>
      </c>
      <c r="J343" s="2"/>
    </row>
    <row r="344" spans="1:10" ht="15.75" x14ac:dyDescent="0.25">
      <c r="A344" s="23" t="s">
        <v>1537</v>
      </c>
      <c r="B344" s="23" t="s">
        <v>1261</v>
      </c>
      <c r="C344" s="23" t="s">
        <v>1538</v>
      </c>
      <c r="D344" s="23" t="s">
        <v>1539</v>
      </c>
      <c r="E344" s="23" t="s">
        <v>1540</v>
      </c>
      <c r="F344" s="23" t="s">
        <v>1541</v>
      </c>
      <c r="G344" s="23"/>
      <c r="H344" s="24">
        <v>44047</v>
      </c>
      <c r="I344" s="25">
        <v>15257</v>
      </c>
      <c r="J344" s="2"/>
    </row>
    <row r="345" spans="1:10" ht="15.75" x14ac:dyDescent="0.25">
      <c r="A345" s="23" t="s">
        <v>1542</v>
      </c>
      <c r="B345" s="23" t="s">
        <v>1261</v>
      </c>
      <c r="C345" s="23" t="s">
        <v>1543</v>
      </c>
      <c r="D345" s="23" t="s">
        <v>1544</v>
      </c>
      <c r="E345" s="23" t="s">
        <v>1545</v>
      </c>
      <c r="F345" s="23" t="s">
        <v>1546</v>
      </c>
      <c r="G345" s="23"/>
      <c r="H345" s="24">
        <v>44054</v>
      </c>
      <c r="I345" s="25">
        <v>7911</v>
      </c>
      <c r="J345" s="2"/>
    </row>
    <row r="346" spans="1:10" ht="15.75" x14ac:dyDescent="0.25">
      <c r="A346" s="23" t="s">
        <v>1547</v>
      </c>
      <c r="B346" s="23" t="s">
        <v>1261</v>
      </c>
      <c r="C346" s="23" t="s">
        <v>1548</v>
      </c>
      <c r="D346" s="23" t="s">
        <v>1549</v>
      </c>
      <c r="E346" s="23" t="s">
        <v>1550</v>
      </c>
      <c r="F346" s="23" t="s">
        <v>1551</v>
      </c>
      <c r="G346" s="23"/>
      <c r="H346" s="24">
        <v>44071</v>
      </c>
      <c r="I346" s="25">
        <v>4500</v>
      </c>
      <c r="J346" s="2"/>
    </row>
    <row r="347" spans="1:10" ht="15.75" x14ac:dyDescent="0.25">
      <c r="A347" s="23" t="s">
        <v>1552</v>
      </c>
      <c r="B347" s="23" t="s">
        <v>1261</v>
      </c>
      <c r="C347" s="23" t="s">
        <v>1553</v>
      </c>
      <c r="D347" s="23" t="s">
        <v>1554</v>
      </c>
      <c r="E347" s="23" t="s">
        <v>1555</v>
      </c>
      <c r="F347" s="23" t="s">
        <v>1556</v>
      </c>
      <c r="G347" s="23"/>
      <c r="H347" s="24">
        <v>44074</v>
      </c>
      <c r="I347" s="25">
        <v>2341</v>
      </c>
      <c r="J347" s="2"/>
    </row>
    <row r="348" spans="1:10" ht="15.75" x14ac:dyDescent="0.25">
      <c r="A348" s="23" t="s">
        <v>1557</v>
      </c>
      <c r="B348" s="23" t="s">
        <v>1261</v>
      </c>
      <c r="C348" s="23" t="s">
        <v>1558</v>
      </c>
      <c r="D348" s="23" t="s">
        <v>1559</v>
      </c>
      <c r="E348" s="23" t="s">
        <v>1560</v>
      </c>
      <c r="F348" s="23" t="s">
        <v>1561</v>
      </c>
      <c r="G348" s="23"/>
      <c r="H348" s="24">
        <v>44064</v>
      </c>
      <c r="I348" s="25">
        <v>14870</v>
      </c>
      <c r="J348" s="2"/>
    </row>
    <row r="349" spans="1:10" ht="15.75" x14ac:dyDescent="0.25">
      <c r="A349" s="23" t="s">
        <v>1562</v>
      </c>
      <c r="B349" s="23" t="s">
        <v>1261</v>
      </c>
      <c r="C349" s="23" t="s">
        <v>1563</v>
      </c>
      <c r="D349" s="23" t="s">
        <v>1564</v>
      </c>
      <c r="E349" s="23" t="s">
        <v>1565</v>
      </c>
      <c r="F349" s="23" t="s">
        <v>1566</v>
      </c>
      <c r="G349" s="23"/>
      <c r="H349" s="24">
        <v>44054</v>
      </c>
      <c r="I349" s="25">
        <v>7242</v>
      </c>
      <c r="J349" s="2"/>
    </row>
    <row r="350" spans="1:10" ht="15.75" x14ac:dyDescent="0.25">
      <c r="A350" s="23" t="s">
        <v>1567</v>
      </c>
      <c r="B350" s="23" t="s">
        <v>1261</v>
      </c>
      <c r="C350" s="23" t="s">
        <v>1568</v>
      </c>
      <c r="D350" s="23" t="s">
        <v>1569</v>
      </c>
      <c r="E350" s="23" t="s">
        <v>1570</v>
      </c>
      <c r="F350" s="23" t="s">
        <v>1571</v>
      </c>
      <c r="G350" s="23"/>
      <c r="H350" s="24">
        <v>44071</v>
      </c>
      <c r="I350" s="25">
        <v>2400</v>
      </c>
      <c r="J350" s="2"/>
    </row>
    <row r="351" spans="1:10" ht="15.75" x14ac:dyDescent="0.25">
      <c r="A351" s="23" t="s">
        <v>1572</v>
      </c>
      <c r="B351" s="23" t="s">
        <v>1261</v>
      </c>
      <c r="C351" s="23" t="s">
        <v>1573</v>
      </c>
      <c r="D351" s="23" t="s">
        <v>1574</v>
      </c>
      <c r="E351" s="23" t="s">
        <v>1575</v>
      </c>
      <c r="F351" s="23" t="s">
        <v>1576</v>
      </c>
      <c r="G351" s="23"/>
      <c r="H351" s="24">
        <v>44054</v>
      </c>
      <c r="I351" s="25">
        <v>5799</v>
      </c>
      <c r="J351" s="2"/>
    </row>
    <row r="352" spans="1:10" ht="15.75" x14ac:dyDescent="0.25">
      <c r="A352" s="23" t="s">
        <v>1577</v>
      </c>
      <c r="B352" s="23" t="s">
        <v>1261</v>
      </c>
      <c r="C352" s="23" t="s">
        <v>1578</v>
      </c>
      <c r="D352" s="23" t="s">
        <v>1579</v>
      </c>
      <c r="E352" s="23" t="s">
        <v>1580</v>
      </c>
      <c r="F352" s="23" t="s">
        <v>1581</v>
      </c>
      <c r="G352" s="23"/>
      <c r="H352" s="24">
        <v>44062</v>
      </c>
      <c r="I352" s="25">
        <v>4543</v>
      </c>
      <c r="J352" s="2"/>
    </row>
    <row r="353" spans="1:10" ht="15.75" x14ac:dyDescent="0.25">
      <c r="A353" s="23" t="s">
        <v>1582</v>
      </c>
      <c r="B353" s="23" t="s">
        <v>1261</v>
      </c>
      <c r="C353" s="23" t="s">
        <v>1583</v>
      </c>
      <c r="D353" s="23" t="s">
        <v>1584</v>
      </c>
      <c r="E353" s="23" t="s">
        <v>1585</v>
      </c>
      <c r="F353" s="23" t="s">
        <v>1586</v>
      </c>
      <c r="G353" s="23"/>
      <c r="H353" s="24">
        <v>44071</v>
      </c>
      <c r="I353" s="25">
        <v>2747</v>
      </c>
      <c r="J353" s="2"/>
    </row>
    <row r="354" spans="1:10" ht="15.75" x14ac:dyDescent="0.25">
      <c r="A354" s="29"/>
      <c r="B354" s="29"/>
      <c r="C354" s="29"/>
      <c r="D354" s="29"/>
      <c r="E354" s="29"/>
      <c r="F354" s="29"/>
      <c r="G354" s="16" t="s">
        <v>1596</v>
      </c>
      <c r="H354" s="16">
        <v>258</v>
      </c>
      <c r="I354" s="30">
        <f>SUM(I96:I353)</f>
        <v>2303813</v>
      </c>
      <c r="J354" s="2"/>
    </row>
    <row r="355" spans="1:10" ht="15.75" x14ac:dyDescent="0.25">
      <c r="A355" s="29"/>
      <c r="B355" s="29"/>
      <c r="C355" s="29"/>
      <c r="D355" s="29"/>
      <c r="E355" s="29"/>
      <c r="F355" s="29"/>
      <c r="G355" s="29"/>
      <c r="H355" s="29"/>
      <c r="I355" s="29"/>
      <c r="J355" s="2"/>
    </row>
    <row r="356" spans="1:10" x14ac:dyDescent="0.25">
      <c r="A356" s="31"/>
      <c r="B356" s="31"/>
      <c r="C356" s="31"/>
      <c r="D356" s="31"/>
      <c r="E356" s="31"/>
      <c r="F356" s="31"/>
      <c r="G356" s="31"/>
      <c r="H356" s="31"/>
      <c r="I356" s="31"/>
    </row>
    <row r="357" spans="1:10" x14ac:dyDescent="0.25">
      <c r="A357" s="31"/>
      <c r="B357" s="31"/>
      <c r="C357" s="31"/>
      <c r="D357" s="31"/>
      <c r="E357" s="31"/>
      <c r="F357" s="31"/>
      <c r="G357" s="31"/>
      <c r="H357" s="31"/>
      <c r="I357" s="31"/>
    </row>
    <row r="358" spans="1:10" x14ac:dyDescent="0.25">
      <c r="A358" s="31"/>
      <c r="B358" s="31"/>
      <c r="C358" s="31"/>
      <c r="D358" s="31"/>
      <c r="E358" s="31"/>
      <c r="F358" s="31"/>
      <c r="G358" s="31"/>
      <c r="H358" s="31"/>
      <c r="I358" s="31"/>
    </row>
    <row r="359" spans="1:10" x14ac:dyDescent="0.25">
      <c r="A359" s="31"/>
      <c r="B359" s="31"/>
      <c r="C359" s="31"/>
      <c r="D359" s="31"/>
      <c r="E359" s="31"/>
      <c r="F359" s="31"/>
      <c r="G359" s="31"/>
      <c r="H359" s="31"/>
      <c r="I359" s="31"/>
    </row>
    <row r="360" spans="1:10" x14ac:dyDescent="0.25">
      <c r="A360" s="31"/>
      <c r="B360" s="31"/>
      <c r="C360" s="31"/>
      <c r="D360" s="31"/>
      <c r="E360" s="31"/>
      <c r="F360" s="31"/>
      <c r="G360" s="31"/>
      <c r="H360" s="31"/>
      <c r="I360" s="31"/>
    </row>
    <row r="361" spans="1:10" x14ac:dyDescent="0.25">
      <c r="A361" s="31"/>
      <c r="B361" s="31"/>
      <c r="C361" s="31"/>
      <c r="D361" s="31"/>
      <c r="E361" s="31"/>
      <c r="F361" s="31"/>
      <c r="G361" s="31"/>
      <c r="H361" s="31"/>
      <c r="I361" s="31"/>
    </row>
    <row r="362" spans="1:10" x14ac:dyDescent="0.25">
      <c r="A362" s="31"/>
      <c r="B362" s="31"/>
      <c r="C362" s="31"/>
      <c r="D362" s="31"/>
      <c r="E362" s="31"/>
      <c r="F362" s="31"/>
      <c r="G362" s="31"/>
      <c r="H362" s="31"/>
      <c r="I362" s="31"/>
    </row>
    <row r="363" spans="1:10" x14ac:dyDescent="0.25">
      <c r="A363" s="31"/>
      <c r="B363" s="31"/>
      <c r="C363" s="31"/>
      <c r="D363" s="31"/>
      <c r="E363" s="31"/>
      <c r="F363" s="31"/>
      <c r="G363" s="31"/>
      <c r="H363" s="31"/>
      <c r="I363" s="31"/>
    </row>
    <row r="364" spans="1:10" x14ac:dyDescent="0.25">
      <c r="A364" s="31"/>
      <c r="B364" s="31"/>
      <c r="C364" s="31"/>
      <c r="D364" s="31"/>
      <c r="E364" s="31"/>
      <c r="F364" s="31"/>
      <c r="G364" s="31"/>
      <c r="H364" s="31"/>
      <c r="I364" s="31"/>
    </row>
    <row r="365" spans="1:10" x14ac:dyDescent="0.25">
      <c r="A365" s="31"/>
      <c r="B365" s="31"/>
      <c r="C365" s="31"/>
      <c r="D365" s="31"/>
      <c r="E365" s="31"/>
      <c r="F365" s="31"/>
      <c r="G365" s="31"/>
      <c r="H365" s="31"/>
      <c r="I365" s="31"/>
    </row>
    <row r="366" spans="1:10" x14ac:dyDescent="0.25">
      <c r="A366" s="31"/>
      <c r="B366" s="31"/>
      <c r="C366" s="31"/>
      <c r="D366" s="31"/>
      <c r="E366" s="31"/>
      <c r="F366" s="31"/>
      <c r="G366" s="31"/>
      <c r="H366" s="31"/>
      <c r="I366" s="31"/>
    </row>
    <row r="367" spans="1:10" x14ac:dyDescent="0.25">
      <c r="A367" s="31"/>
      <c r="B367" s="31"/>
      <c r="C367" s="31"/>
      <c r="D367" s="31"/>
      <c r="E367" s="31"/>
      <c r="F367" s="31"/>
      <c r="G367" s="31"/>
      <c r="H367" s="31"/>
      <c r="I367" s="31"/>
    </row>
    <row r="368" spans="1:10" x14ac:dyDescent="0.25">
      <c r="A368" s="31"/>
      <c r="B368" s="31"/>
      <c r="C368" s="31"/>
      <c r="D368" s="31"/>
      <c r="E368" s="31"/>
      <c r="F368" s="31"/>
      <c r="G368" s="31"/>
      <c r="H368" s="31"/>
      <c r="I368" s="31"/>
    </row>
  </sheetData>
  <pageMargins left="0.45" right="0.45" top="0.5" bottom="0.5" header="0.3" footer="0.3"/>
  <pageSetup paperSize="5" scale="50" fitToHeight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Ryan Collins</cp:lastModifiedBy>
  <cp:lastPrinted>2020-09-09T20:27:24Z</cp:lastPrinted>
  <dcterms:created xsi:type="dcterms:W3CDTF">2020-09-09T16:51:44Z</dcterms:created>
  <dcterms:modified xsi:type="dcterms:W3CDTF">2020-09-09T20:38:55Z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110277702</vt:i4>
  </property>
  <property fmtid="{D5CDD505-2E9C-101B-9397-08002B2CF9AE}" pid="3" name="_NewReviewCycle">
    <vt:lpwstr/>
  </property>
  <property fmtid="{D5CDD505-2E9C-101B-9397-08002B2CF9AE}" pid="4" name="_EmailSubject">
    <vt:lpwstr>aug</vt:lpwstr>
  </property>
  <property fmtid="{D5CDD505-2E9C-101B-9397-08002B2CF9AE}" pid="5" name="_AuthorEmail">
    <vt:lpwstr>rcollins@orlandpark.org</vt:lpwstr>
  </property>
  <property fmtid="{D5CDD505-2E9C-101B-9397-08002B2CF9AE}" pid="6" name="_AuthorEmailDisplayName">
    <vt:lpwstr>Ryan Collins</vt:lpwstr>
  </property>
</Properties>
</file>