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495" windowHeight="11190"/>
  </bookViews>
  <sheets>
    <sheet name="Report " sheetId="1" r:id="rId1"/>
  </sheets>
  <calcPr calcId="145621"/>
</workbook>
</file>

<file path=xl/calcChain.xml><?xml version="1.0" encoding="utf-8"?>
<calcChain xmlns="http://schemas.openxmlformats.org/spreadsheetml/2006/main">
  <c r="I139" i="1" l="1"/>
  <c r="I425" i="1" l="1"/>
  <c r="I151" i="1"/>
  <c r="I148" i="1" l="1"/>
  <c r="I80" i="1"/>
  <c r="I145" i="1"/>
  <c r="I89" i="1"/>
  <c r="I14" i="1"/>
  <c r="I11" i="1"/>
  <c r="I6" i="1"/>
</calcChain>
</file>

<file path=xl/sharedStrings.xml><?xml version="1.0" encoding="utf-8"?>
<sst xmlns="http://schemas.openxmlformats.org/spreadsheetml/2006/main" count="2466" uniqueCount="1960">
  <si>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</si>
  <si>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</si>
  <si>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</si>
  <si>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</si>
  <si>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</si>
  <si>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</si>
  <si>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</si>
  <si>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</si>
  <si>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</si>
  <si>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BP-20-02858</t>
  </si>
  <si>
    <t>Alarm System (Security, Wired)</t>
  </si>
  <si>
    <t>Morales Residence</t>
  </si>
  <si>
    <t>27-29-214-019-0000-048-38880</t>
  </si>
  <si>
    <t>16816 SPICEBUSH LANE</t>
  </si>
  <si>
    <t>MC GINNIS, BRAD</t>
  </si>
  <si>
    <t>BP-20-03032</t>
  </si>
  <si>
    <t>Brookins Residence</t>
  </si>
  <si>
    <t>27-16-209-064-1023-086-11510</t>
  </si>
  <si>
    <t>9923 TREETOP DRIVE</t>
  </si>
  <si>
    <t>CAMBRIDGE TREETOP CONDOS</t>
  </si>
  <si>
    <t>BP-20-02957</t>
  </si>
  <si>
    <t>Muse Residence</t>
  </si>
  <si>
    <t>27-13-407-018-0000-013-4105</t>
  </si>
  <si>
    <t>7319 WHEELER DRIVE</t>
  </si>
  <si>
    <t>MIROBALLI, ROBERT</t>
  </si>
  <si>
    <t>BP-20-02812</t>
  </si>
  <si>
    <t>Red Wing Shoes - Burglar Alarm and CCTV System</t>
  </si>
  <si>
    <t>27-15-302-038-0000-218-120590</t>
  </si>
  <si>
    <t>15627 LAGRANGE ROAD</t>
  </si>
  <si>
    <t>DAVID A  BAKER</t>
  </si>
  <si>
    <t>Red Wing Brands of America Inc.</t>
  </si>
  <si>
    <t>BP-20-02956</t>
  </si>
  <si>
    <t>Elemental Center LTD</t>
  </si>
  <si>
    <t>27-10-100-116-0000-000-120970</t>
  </si>
  <si>
    <t>14484 JOHN HUMPHREY DRIVE</t>
  </si>
  <si>
    <t>ALAWAD, MOHAMED</t>
  </si>
  <si>
    <t>BP-20-03033</t>
  </si>
  <si>
    <t>Cross Residence</t>
  </si>
  <si>
    <t>27-17-404-039-0010-204-154220</t>
  </si>
  <si>
    <t>10618 ALICE MAE COURT</t>
  </si>
  <si>
    <t>Sena  Cross</t>
  </si>
  <si>
    <t>BP-20-02410</t>
  </si>
  <si>
    <t>Commercial Alteration/Remodel - Existing Tenant</t>
  </si>
  <si>
    <t>S&amp;F No2 Inc. - Interior Remodel</t>
  </si>
  <si>
    <t>27-08-100-063-0000-000-76680</t>
  </si>
  <si>
    <t>10811 143RD STREET</t>
  </si>
  <si>
    <t>Steve  Zasadny</t>
  </si>
  <si>
    <t>S&amp;F 2 Inc.</t>
  </si>
  <si>
    <t>BP-20-02153</t>
  </si>
  <si>
    <t>S&amp;F No 2 - Interior Remodel for Future Tenant (bld Owner)</t>
  </si>
  <si>
    <t>10811 143RD STREET #200</t>
  </si>
  <si>
    <t>S&amp;F PARTNERS</t>
  </si>
  <si>
    <t>BP-20-02020</t>
  </si>
  <si>
    <t>Commercial Alteration/Remodel - New Tenant</t>
  </si>
  <si>
    <t>Ultimate Home Services LLC #C</t>
  </si>
  <si>
    <t>09-06-104-003-0000-000-160190</t>
  </si>
  <si>
    <t>18450 116TH AVENUE #C</t>
  </si>
  <si>
    <t>Orland Investors VI LLC</t>
  </si>
  <si>
    <t>BP-20-03051</t>
  </si>
  <si>
    <t>Commercial Electrical Permit</t>
  </si>
  <si>
    <t>9933 Treetop Dr Condo Bld</t>
  </si>
  <si>
    <t>27-16-210-028-1001-086-136190</t>
  </si>
  <si>
    <t>9933 TREETOP DRIVE #1W</t>
  </si>
  <si>
    <t>Philip  Dado</t>
  </si>
  <si>
    <t>BP-20-02515</t>
  </si>
  <si>
    <t>Commercial Exterior Building Work/Facade</t>
  </si>
  <si>
    <t>Stan's Donuts - Exterior Work</t>
  </si>
  <si>
    <t>27-16-401-004-0000-000-156120</t>
  </si>
  <si>
    <t>15646 LAGRANGE ROAD</t>
  </si>
  <si>
    <t>Stan's Donuts &amp; Coffee</t>
  </si>
  <si>
    <t>BP-20-02654</t>
  </si>
  <si>
    <t>Weaver Management</t>
  </si>
  <si>
    <t>27-03-400-054-1025-000-123340</t>
  </si>
  <si>
    <t>9008 140TH STREET 1A</t>
  </si>
  <si>
    <t>WEAVER  MANAGEMENT</t>
  </si>
  <si>
    <t>BP-20-02625</t>
  </si>
  <si>
    <t>Heritage Condo Phase III</t>
  </si>
  <si>
    <t>27-03-400-044-1005-017-10052</t>
  </si>
  <si>
    <t>8826 140TH STREET METER</t>
  </si>
  <si>
    <t>HERITAGE 3 CONDO ASSN</t>
  </si>
  <si>
    <t>BP-20-02624</t>
  </si>
  <si>
    <t>27-03-400-044-1007-017-10055</t>
  </si>
  <si>
    <t>8830 140TH STREET METER</t>
  </si>
  <si>
    <t>BP-20-02655</t>
  </si>
  <si>
    <t>27-03-400-054-1061-017-10236</t>
  </si>
  <si>
    <t>9032 140TH STREET 1A</t>
  </si>
  <si>
    <t>EVERGREENS OF ORLAND</t>
  </si>
  <si>
    <t>BP-20-02870</t>
  </si>
  <si>
    <t>Commercial Flat Roof</t>
  </si>
  <si>
    <t>Longview Condos</t>
  </si>
  <si>
    <t>27-13-204-026-1001-013-12599</t>
  </si>
  <si>
    <t>7432 153RD STREET #1</t>
  </si>
  <si>
    <t>LAWNVIEW CONDOS</t>
  </si>
  <si>
    <t>BP-20-02706</t>
  </si>
  <si>
    <t>Commercial Flatwork</t>
  </si>
  <si>
    <t>Paladino Residence-concrete Stoop Repair</t>
  </si>
  <si>
    <t>27-16-205-001-0000-009-2213</t>
  </si>
  <si>
    <t>9815 151ST STREET</t>
  </si>
  <si>
    <t>PALLADINO, HEATHER &amp; FRANK</t>
  </si>
  <si>
    <t>BP-20-02796</t>
  </si>
  <si>
    <t>Village Square of Orland II</t>
  </si>
  <si>
    <t>27-15-301-028-1160-057-12787</t>
  </si>
  <si>
    <t>15522 WHITEHALL LANE</t>
  </si>
  <si>
    <t>KILCOYNE, JOSEPH</t>
  </si>
  <si>
    <t>BP-20-02786</t>
  </si>
  <si>
    <t>Village Square of Orland II - Patio</t>
  </si>
  <si>
    <t>27-15-301-028-1142-057-13032</t>
  </si>
  <si>
    <t>9316 WHERRY LANE</t>
  </si>
  <si>
    <t>KISWANI, AMNEH</t>
  </si>
  <si>
    <t>BP-20-02800</t>
  </si>
  <si>
    <t>Sunset Ridge Condos</t>
  </si>
  <si>
    <t>27-14-401-021-1013-030-9589</t>
  </si>
  <si>
    <t>15700 SUNSET RIDGE COURT SPKLR</t>
  </si>
  <si>
    <t>ERICKSON MANAGEMENT</t>
  </si>
  <si>
    <t>BP-20-02966</t>
  </si>
  <si>
    <t>The Weglarz Co</t>
  </si>
  <si>
    <t>27-15-101-013-0000-057-35820</t>
  </si>
  <si>
    <t>15303 94TH AVENUE</t>
  </si>
  <si>
    <t>GMAC</t>
  </si>
  <si>
    <t>BP-20-03036</t>
  </si>
  <si>
    <t>Commercial Miscellaneous</t>
  </si>
  <si>
    <t>Rod Johnson - Apartment Building Balcony Repair</t>
  </si>
  <si>
    <t>27-14-110-047-0000-076-8075</t>
  </si>
  <si>
    <t>8610 LEXINGTON CIRCLE</t>
  </si>
  <si>
    <t>JOHNSON, RODERIC</t>
  </si>
  <si>
    <t>BP-19-00355</t>
  </si>
  <si>
    <t>Commercial New Construction</t>
  </si>
  <si>
    <t>Sertoma Centre, Inc.</t>
  </si>
  <si>
    <t>27-04-416-026-0000-052-13977</t>
  </si>
  <si>
    <t>14205 UNION AVENUE</t>
  </si>
  <si>
    <t>Sertoma Centre</t>
  </si>
  <si>
    <t>BP-20-02012</t>
  </si>
  <si>
    <t>Commercial Occupancy-Minor Work</t>
  </si>
  <si>
    <t>Friends Hookah</t>
  </si>
  <si>
    <t>27-05-302-013-0000-000-44520</t>
  </si>
  <si>
    <t>14275 WOLF ROAD</t>
  </si>
  <si>
    <t>Habash Properties LLC</t>
  </si>
  <si>
    <t>Friends Hookah LLC</t>
  </si>
  <si>
    <t>BP-20-02688</t>
  </si>
  <si>
    <t>Commercial Occupancy-No Work</t>
  </si>
  <si>
    <t>Envy Womans &amp; Kids</t>
  </si>
  <si>
    <t>27-10-301-007-0000-058-11537</t>
  </si>
  <si>
    <t>652 ORLAND SQUARE DRIVE F-13</t>
  </si>
  <si>
    <t>Iyad  Samad</t>
  </si>
  <si>
    <t>Envy Clothing Inc.</t>
  </si>
  <si>
    <t>BP-20-02813</t>
  </si>
  <si>
    <t>PSRx Body &amp; Skin</t>
  </si>
  <si>
    <t>27-10-100-109-0000-212-113610</t>
  </si>
  <si>
    <t>14489 JOHN HUMPHREY DRIVE 2S</t>
  </si>
  <si>
    <t>Veronica  Griffin</t>
  </si>
  <si>
    <t>PS Medical Aesthetics LLC</t>
  </si>
  <si>
    <t>BP-20-03164</t>
  </si>
  <si>
    <t>Grant Staff, Inc</t>
  </si>
  <si>
    <t>09-06-203-020-0000-000-163460</t>
  </si>
  <si>
    <t>11524 183RD PLACE NW#103</t>
  </si>
  <si>
    <t>Grant Staff, Inc.</t>
  </si>
  <si>
    <t>BP-20-02792</t>
  </si>
  <si>
    <t>Full Strength Spine and Health Center LLC</t>
  </si>
  <si>
    <t>27-21-403-015-0000-182-155310</t>
  </si>
  <si>
    <t>9601 165TH STREET Ste 4</t>
  </si>
  <si>
    <t xml:space="preserve">Full Strength Spine and Health Center, LLC  </t>
  </si>
  <si>
    <t>BP-20-02875</t>
  </si>
  <si>
    <t>Karavan Line Inc.</t>
  </si>
  <si>
    <t>23-34-402-006-0000-000-151940</t>
  </si>
  <si>
    <t>13301 SOUTHWEST HIGHWAY  STE A SOUTH</t>
  </si>
  <si>
    <t>Alisher  Zavkiev</t>
  </si>
  <si>
    <t>Karavan Line Inc</t>
  </si>
  <si>
    <t>BP-20-02965</t>
  </si>
  <si>
    <t>Commercial Parking Lot</t>
  </si>
  <si>
    <t>The Weglarz Company</t>
  </si>
  <si>
    <t>BP-20-02944</t>
  </si>
  <si>
    <t>Bank Financial - Repair Parking Lot</t>
  </si>
  <si>
    <t>27-10-300-026-0000-058-13782</t>
  </si>
  <si>
    <t>48 ORLAND SQUARE DRIVE</t>
  </si>
  <si>
    <t>BANK FINANCIAL, FSB</t>
  </si>
  <si>
    <t>BANK FINANCIAL</t>
  </si>
  <si>
    <t>BP-20-03010</t>
  </si>
  <si>
    <t>XCL Management Company</t>
  </si>
  <si>
    <t>27-16-201-018-0000-172-46650</t>
  </si>
  <si>
    <t>9631 153RD STREET</t>
  </si>
  <si>
    <t>RAVINA COVE C/O XCL MGMT</t>
  </si>
  <si>
    <t>BP-20-02754</t>
  </si>
  <si>
    <t>The Home Depot</t>
  </si>
  <si>
    <t>27-13-402-018-0000-000-9219</t>
  </si>
  <si>
    <t>7300 159TH STREET</t>
  </si>
  <si>
    <t>The Home Depot U.S.A., Inc</t>
  </si>
  <si>
    <t>The Home Depot, Inc.</t>
  </si>
  <si>
    <t>BP-20-03201</t>
  </si>
  <si>
    <t>Dairy Queen</t>
  </si>
  <si>
    <t>27-09-220-022-0000-000-5423</t>
  </si>
  <si>
    <t>14460 LAGRANGE ROAD</t>
  </si>
  <si>
    <t>DAIRY QUEEN</t>
  </si>
  <si>
    <t>BP-20-02755</t>
  </si>
  <si>
    <t>Walsh Apartment Building</t>
  </si>
  <si>
    <t>27-16-204-022-1001-010-11588</t>
  </si>
  <si>
    <t>9935 EL CAMENO RE'AL 1A</t>
  </si>
  <si>
    <t>S W PROPERTY MANAGEMENT</t>
  </si>
  <si>
    <t>BP-20-02959</t>
  </si>
  <si>
    <t>Oberweiss Dairy</t>
  </si>
  <si>
    <t>27-13-402-008-0000-20940</t>
  </si>
  <si>
    <t>7202 159TH STREET</t>
  </si>
  <si>
    <t>OBERWEISS</t>
  </si>
  <si>
    <t>BP-20-02506</t>
  </si>
  <si>
    <t>Commercial Plumbing</t>
  </si>
  <si>
    <t>Silo Ridge Gatehouse Water Service</t>
  </si>
  <si>
    <t>27-07-402-003-0000-000-161440</t>
  </si>
  <si>
    <t>11600 151ST STREET</t>
  </si>
  <si>
    <t xml:space="preserve">Silo Ridge Subdivision Entrance  </t>
  </si>
  <si>
    <t>BP-20-03006</t>
  </si>
  <si>
    <t>Commercial Roof</t>
  </si>
  <si>
    <t>Westwind Townhome</t>
  </si>
  <si>
    <t>27-31-210-016-0000-156-97640</t>
  </si>
  <si>
    <t>17745 MARLEY CREEK BOULEVARD</t>
  </si>
  <si>
    <t>LAVENKA, PATRICIA</t>
  </si>
  <si>
    <t>BP-20-03005</t>
  </si>
  <si>
    <t>Westwind Towhnome</t>
  </si>
  <si>
    <t>27-31-210-013-0000-156-97680</t>
  </si>
  <si>
    <t>17801 MARLEY CREEK BOULEVARD</t>
  </si>
  <si>
    <t>SAXON, ELMER</t>
  </si>
  <si>
    <t>BP-20-03002</t>
  </si>
  <si>
    <t>27-31-211-007-0000-156-97820</t>
  </si>
  <si>
    <t>17830 MARLEY CREEK BOULEVARD</t>
  </si>
  <si>
    <t>KORHORN, SAMUEL</t>
  </si>
  <si>
    <t>BP-20-03004</t>
  </si>
  <si>
    <t>27-31-210-010-0000-156-97730</t>
  </si>
  <si>
    <t>17811 MARLEY CREEK BOULEVARD</t>
  </si>
  <si>
    <t>CIESLEWICZ, RAYMOND &amp; CAROL</t>
  </si>
  <si>
    <t>BP-20-03029</t>
  </si>
  <si>
    <t>Cook County Highway Department</t>
  </si>
  <si>
    <t>23-34-402-003-0000-000-120430</t>
  </si>
  <si>
    <t>8900 135TH STREET</t>
  </si>
  <si>
    <t>COOK COUNTY HIGHWAY</t>
  </si>
  <si>
    <t>BP-20-03126</t>
  </si>
  <si>
    <t>Sramek Apartment Building</t>
  </si>
  <si>
    <t>27-10-411-001-0000-059-13617</t>
  </si>
  <si>
    <t>9120 LINCOLN COURT</t>
  </si>
  <si>
    <t>SRAMEK, JERRY</t>
  </si>
  <si>
    <t>BP-20-02883</t>
  </si>
  <si>
    <t>Wedgewood Commons</t>
  </si>
  <si>
    <t>27-02-407-004-0000-093-6654</t>
  </si>
  <si>
    <t>13983 MILLBANK DRIVE</t>
  </si>
  <si>
    <t>WATSON, DIANA</t>
  </si>
  <si>
    <t>BP-20-02571</t>
  </si>
  <si>
    <t>Shenandoah Meadows</t>
  </si>
  <si>
    <t>27-22-308-021-0000-144-63420</t>
  </si>
  <si>
    <t>9503 DEBBIE LANE</t>
  </si>
  <si>
    <t>MARTINEK, ARLENE &amp; JACOB</t>
  </si>
  <si>
    <t>BP-20-02982</t>
  </si>
  <si>
    <t>27-22-307-011-0000-144-63410</t>
  </si>
  <si>
    <t>9504 DEBBIE LANE</t>
  </si>
  <si>
    <t>WOZNY, LAWRENCE</t>
  </si>
  <si>
    <t>BP-20-02983</t>
  </si>
  <si>
    <t>27-22-307-014-0000-144-63350</t>
  </si>
  <si>
    <t>9442 DEBBIE LANE</t>
  </si>
  <si>
    <t>MC CAGUE, GEORGE</t>
  </si>
  <si>
    <t>BP-20-02885</t>
  </si>
  <si>
    <t>27-02-407-015-0000-091-6706</t>
  </si>
  <si>
    <t>8220 140TH STREET</t>
  </si>
  <si>
    <t>DAHDAL, NADIM</t>
  </si>
  <si>
    <t>BP-20-02987</t>
  </si>
  <si>
    <t>27-15-301-028-1180-057-3637</t>
  </si>
  <si>
    <t>15535 WHERRY LANE</t>
  </si>
  <si>
    <t>CARDELLI, IRENE</t>
  </si>
  <si>
    <t>BP-20-02986</t>
  </si>
  <si>
    <t>27-15-301-028-1148-057-13074</t>
  </si>
  <si>
    <t>15539 WHERRY LANE</t>
  </si>
  <si>
    <t>ARREDONDO, RAYMOND</t>
  </si>
  <si>
    <t>BP-20-02989</t>
  </si>
  <si>
    <t>27-15-301-028-1117-057-3656</t>
  </si>
  <si>
    <t>9301 WHERRY LANE</t>
  </si>
  <si>
    <t>SANCHEZ, MARISSA</t>
  </si>
  <si>
    <t>BP-20-02991</t>
  </si>
  <si>
    <t>27-15-301-028-1135-057-13037</t>
  </si>
  <si>
    <t>15510 WHITEHALL LANE</t>
  </si>
  <si>
    <t>BUSSE, PETER</t>
  </si>
  <si>
    <t>BP-20-02992</t>
  </si>
  <si>
    <t>27-15-301-028-1129-057-13029</t>
  </si>
  <si>
    <t>15511 WHITEHALL LANE</t>
  </si>
  <si>
    <t>DIEPEN, PATRICIA</t>
  </si>
  <si>
    <t>BP-20-02830</t>
  </si>
  <si>
    <t>Kowalkowski Apartment Building</t>
  </si>
  <si>
    <t>27-13-204-010-0000-013-4050</t>
  </si>
  <si>
    <t>7439 SYCAMORE COURT</t>
  </si>
  <si>
    <t>SYCAMORE MANAGEMENT</t>
  </si>
  <si>
    <t>BP-20-02658</t>
  </si>
  <si>
    <t>Commercial Screening/Enclosure</t>
  </si>
  <si>
    <t>Heritage Home Improvement - Garbage Enclosure</t>
  </si>
  <si>
    <t>27-20-206-007-0000-003-151060</t>
  </si>
  <si>
    <t>16249 107TH AVENUE STE 9</t>
  </si>
  <si>
    <t>HERITAGE HOME  IMPROVEMENT</t>
  </si>
  <si>
    <t>BP-20-03009</t>
  </si>
  <si>
    <t>Commercial Temporary Occupancy</t>
  </si>
  <si>
    <t>Akira (Temporary) - Kiosk #5, LL, Outside of Macy's - Near Akira Store</t>
  </si>
  <si>
    <t>27-10-301-007-0000-000-90740</t>
  </si>
  <si>
    <t>1000 ORLAND SQUARE DRIVE #5</t>
  </si>
  <si>
    <t>Eric  Hsueh</t>
  </si>
  <si>
    <t>Bijora Inc.</t>
  </si>
  <si>
    <t>BP-20-02942</t>
  </si>
  <si>
    <t>Commercial Water Heater</t>
  </si>
  <si>
    <t>Small Cakes</t>
  </si>
  <si>
    <t>27-03-300-016-1008-211-129600</t>
  </si>
  <si>
    <t>14225 95TH AVENUE #414</t>
  </si>
  <si>
    <t>Salman  Khan</t>
  </si>
  <si>
    <t>2 Sweets and More Inc</t>
  </si>
  <si>
    <t>BP-20-02793</t>
  </si>
  <si>
    <t>Decks</t>
  </si>
  <si>
    <t>Husic Residence</t>
  </si>
  <si>
    <t>27-32-304-014-0000-189-99970</t>
  </si>
  <si>
    <t>18047 BUTTERNUT COURT</t>
  </si>
  <si>
    <t>HUSIC, MIRSAD</t>
  </si>
  <si>
    <t>BP-20-02801</t>
  </si>
  <si>
    <t>Berkin Residence</t>
  </si>
  <si>
    <t>27-02-400-036-0000-093-6591</t>
  </si>
  <si>
    <t>14231 STREAMSTOWN COURT</t>
  </si>
  <si>
    <t>BERKIN, NANCY</t>
  </si>
  <si>
    <t>BP-20-03175</t>
  </si>
  <si>
    <t>Regan Residence</t>
  </si>
  <si>
    <t>27-20-500-003-0000-108-25490</t>
  </si>
  <si>
    <t>16512 NOTTINGHAM COURT</t>
  </si>
  <si>
    <t>REGAN, BRIAN</t>
  </si>
  <si>
    <t>BP-20-03146</t>
  </si>
  <si>
    <t>Delano Residence</t>
  </si>
  <si>
    <t>27-18-203-013-0000-083-9</t>
  </si>
  <si>
    <t>11333 WILLOW CREEK LANE</t>
  </si>
  <si>
    <t>FLANAGAN, FRANK &amp; LYNDA</t>
  </si>
  <si>
    <t>BP-20-03038</t>
  </si>
  <si>
    <t>Hopper Residence</t>
  </si>
  <si>
    <t>27-14-211-002-0000-029-5728</t>
  </si>
  <si>
    <t>15111 82ND AVENUE</t>
  </si>
  <si>
    <t>HOPPER, ROBERT</t>
  </si>
  <si>
    <t>BP-20-01892</t>
  </si>
  <si>
    <t>Rafati Residence</t>
  </si>
  <si>
    <t>BP-20-03150</t>
  </si>
  <si>
    <t>Beberman Residence</t>
  </si>
  <si>
    <t>27-02-400-024-0000-093-6576</t>
  </si>
  <si>
    <t>14216 MEADOWVIEW COURT</t>
  </si>
  <si>
    <t>BEBERMAN, JOHN</t>
  </si>
  <si>
    <t>BP-20-01905</t>
  </si>
  <si>
    <t>Garrett Residence</t>
  </si>
  <si>
    <t>27-08-203-022-0000-023-3350</t>
  </si>
  <si>
    <t>10405 LISMORE COURT</t>
  </si>
  <si>
    <t>GARRETT, VINCENT</t>
  </si>
  <si>
    <t>BP-20-03098</t>
  </si>
  <si>
    <t>Powers Residence</t>
  </si>
  <si>
    <t>27-10-205-029-0000-026-4631</t>
  </si>
  <si>
    <t>9019 FAIRWAY DRIVE</t>
  </si>
  <si>
    <t>THOMPSON, LYNN</t>
  </si>
  <si>
    <t>BP-20-02798</t>
  </si>
  <si>
    <t>Demolition (Entire Building)</t>
  </si>
  <si>
    <t>Morrissey Residence</t>
  </si>
  <si>
    <t>27-09-112-005-0000-052-14126</t>
  </si>
  <si>
    <t>14441 HIGHLAND AVENUE</t>
  </si>
  <si>
    <t>MORRISSEY, KATHY**</t>
  </si>
  <si>
    <t>BP-20-03200</t>
  </si>
  <si>
    <t>Sertoma</t>
  </si>
  <si>
    <t>Union Avenue Residences, LLC</t>
  </si>
  <si>
    <t>BP-20-03197</t>
  </si>
  <si>
    <t>Demolition-Interior Only</t>
  </si>
  <si>
    <t>Concordia Commons, LLC</t>
  </si>
  <si>
    <t>27-10-100-043-0000-000-19790</t>
  </si>
  <si>
    <t>9560 147TH STREET</t>
  </si>
  <si>
    <t xml:space="preserve">Concordia Commons, LLC  </t>
  </si>
  <si>
    <t>BP-20-03139</t>
  </si>
  <si>
    <t>Driveway- Residential</t>
  </si>
  <si>
    <t>Theodore Residence</t>
  </si>
  <si>
    <t>27-13-307-031-0000-089-3093</t>
  </si>
  <si>
    <t>7630 157TH PLACE</t>
  </si>
  <si>
    <t>THEODORE, PETER</t>
  </si>
  <si>
    <t>BP-20-02763</t>
  </si>
  <si>
    <t>Cicala Residence</t>
  </si>
  <si>
    <t>27-07-403-017-0000-077-13309</t>
  </si>
  <si>
    <t>81 WINDMILL ROAD</t>
  </si>
  <si>
    <t>CICALA, CHRIS</t>
  </si>
  <si>
    <t>BP-20-03138</t>
  </si>
  <si>
    <t>Tolliver Residence</t>
  </si>
  <si>
    <t>27-31-116-013-0000-142-62380</t>
  </si>
  <si>
    <t>11638 WHISPERING HILL DRIVE</t>
  </si>
  <si>
    <t>NEW RESIDENT 11638 WHISPERING</t>
  </si>
  <si>
    <t>BP-20-02932</t>
  </si>
  <si>
    <t>Spanos Residence</t>
  </si>
  <si>
    <t>27-14-215-001-0000-029-5784</t>
  </si>
  <si>
    <t>8105 WHEELER DRIVE</t>
  </si>
  <si>
    <t>SPANOS, SPYROS</t>
  </si>
  <si>
    <t>BP-20-02814</t>
  </si>
  <si>
    <t>Matykiewicz Residence - Contractor Replacing Driveway at No Charge</t>
  </si>
  <si>
    <t>27-15-404-020-0000-057-9734</t>
  </si>
  <si>
    <t>9201 SUNRISE LANE</t>
  </si>
  <si>
    <t>MATYKIEWICZ, AMY</t>
  </si>
  <si>
    <t>BP-20-03011</t>
  </si>
  <si>
    <t>Cozzi Residence</t>
  </si>
  <si>
    <t>27-14-109-019-0000-075-8164</t>
  </si>
  <si>
    <t>15312 ORLAN BROOK DRIVE</t>
  </si>
  <si>
    <t>COZZIE, KENNETH</t>
  </si>
  <si>
    <t>BP-20-02841</t>
  </si>
  <si>
    <t>Zantar Residence</t>
  </si>
  <si>
    <t>27-02-408-006-0000-093-6793</t>
  </si>
  <si>
    <t>14058 PUTNEY PLACE</t>
  </si>
  <si>
    <t>Yousef  Zantar</t>
  </si>
  <si>
    <t>BP-20-03082</t>
  </si>
  <si>
    <t>Muldoon Residence</t>
  </si>
  <si>
    <t>27-09-305-025-0000-056-7405</t>
  </si>
  <si>
    <t>10222 HAWTHORNE DRIVE</t>
  </si>
  <si>
    <t>MULDOON, JOHN</t>
  </si>
  <si>
    <t>BP-20-03071</t>
  </si>
  <si>
    <t>Hummingbird Hill Townhome Association</t>
  </si>
  <si>
    <t>27-21-204-010-0000-135-45650</t>
  </si>
  <si>
    <t>16243 HUMMINGBIRD HILL DRIVE</t>
  </si>
  <si>
    <t>BUCKENDAHL/SLOVEY</t>
  </si>
  <si>
    <t>BP-20-01952</t>
  </si>
  <si>
    <t>Askar Residence - Widen Driveway</t>
  </si>
  <si>
    <t>27-14-103-041-0000-085-8350</t>
  </si>
  <si>
    <t>8437 HOLLYWOOD DRIVE</t>
  </si>
  <si>
    <t>Buthayna  Askar</t>
  </si>
  <si>
    <t>BP-20-02854</t>
  </si>
  <si>
    <t>Mila Residence</t>
  </si>
  <si>
    <t>27-29-405-005-0000-048-38850</t>
  </si>
  <si>
    <t>17107 DEER RUN DRIVE</t>
  </si>
  <si>
    <t>PATEL, NARENDRA B</t>
  </si>
  <si>
    <t>BP-20-02988</t>
  </si>
  <si>
    <t>Griffin Residence</t>
  </si>
  <si>
    <t>27-03-307-009-0000-035-13470</t>
  </si>
  <si>
    <t>13912 CHARLESTON DRIVE</t>
  </si>
  <si>
    <t xml:space="preserve">Griffin Residence  </t>
  </si>
  <si>
    <t>BP-20-02842</t>
  </si>
  <si>
    <t>Wolf Residence</t>
  </si>
  <si>
    <t>27-12-104-007-0000-012-10026</t>
  </si>
  <si>
    <t>7950 CHATEAU COURT</t>
  </si>
  <si>
    <t>WOLF, JOSEPH</t>
  </si>
  <si>
    <t>BP-20-02158</t>
  </si>
  <si>
    <t>Romano Residence - Widen Driveway &amp; Add Sidewalk</t>
  </si>
  <si>
    <t>27-02-115-003-0000-092-7713</t>
  </si>
  <si>
    <t>13618 CHERRY LANE</t>
  </si>
  <si>
    <t>Joseph  Romano</t>
  </si>
  <si>
    <t>BP-20-02157</t>
  </si>
  <si>
    <t>PARIKH RESIDENCE - Front Walkway, Porch &amp; Driveway Border</t>
  </si>
  <si>
    <t>27-13-310-034-0000-031-34520</t>
  </si>
  <si>
    <t>7830 BRAELOCH COURT</t>
  </si>
  <si>
    <t>PARIKH, RAKESH</t>
  </si>
  <si>
    <t>BP-20-02934</t>
  </si>
  <si>
    <t>Frostman Residence</t>
  </si>
  <si>
    <t>27-10-206-008-0000-026-4516</t>
  </si>
  <si>
    <t>9048 CADDY COURT</t>
  </si>
  <si>
    <t>WISSE, ALICE</t>
  </si>
  <si>
    <t>BP-20-02802</t>
  </si>
  <si>
    <t>Sevik Residence</t>
  </si>
  <si>
    <t>23-34-307-024-0000-200-107830</t>
  </si>
  <si>
    <t>9325 KILREA DRIVE</t>
  </si>
  <si>
    <t>Robert  Sevik</t>
  </si>
  <si>
    <t>BP-20-03190</t>
  </si>
  <si>
    <t>Electrical Residential Permit</t>
  </si>
  <si>
    <t>Pagnucci Residence</t>
  </si>
  <si>
    <t>27-29-304-009-0000-153-71650</t>
  </si>
  <si>
    <t>17353 DEER CREEK DRIVE</t>
  </si>
  <si>
    <t>PAGNUCCI, ORIANO</t>
  </si>
  <si>
    <t>BP-20-03128</t>
  </si>
  <si>
    <t>Patel Residence</t>
  </si>
  <si>
    <t>27-09-302-029-0000-056-7534</t>
  </si>
  <si>
    <t>14713 HOLLY COURT</t>
  </si>
  <si>
    <t>PATEL, GIRISH</t>
  </si>
  <si>
    <t>BP-20-03155</t>
  </si>
  <si>
    <t>BP-20-03102</t>
  </si>
  <si>
    <t>BP-20-03106</t>
  </si>
  <si>
    <t>Environmental Technology</t>
  </si>
  <si>
    <t>Brown Residence - Rooftop Solar Panels</t>
  </si>
  <si>
    <t>27-14-403-005-0000-029-5333</t>
  </si>
  <si>
    <t>15539 SPYGLASS CIRCLE</t>
  </si>
  <si>
    <t>BROWN, MARIA</t>
  </si>
  <si>
    <t>BP-20-02451</t>
  </si>
  <si>
    <t>Aljazara Residence - Rooftop Solar Panels</t>
  </si>
  <si>
    <t>27-13-309-002-0000-031-9346</t>
  </si>
  <si>
    <t>15630 INNSBROOK DRIVE</t>
  </si>
  <si>
    <t>Mamar  Aljazara</t>
  </si>
  <si>
    <t>BP-20-02872</t>
  </si>
  <si>
    <t>Event/Tent/Canopy</t>
  </si>
  <si>
    <t>Orland Park Lions Club</t>
  </si>
  <si>
    <t>27-09-400-003-0000-052-11847</t>
  </si>
  <si>
    <t>14855 WEST AVENUE</t>
  </si>
  <si>
    <t>SCHOOL DIST #135</t>
  </si>
  <si>
    <t>BP-20-02835</t>
  </si>
  <si>
    <t>BUONA BEEF/RAINBOW CONE FOOD TRUCK 10/1/2020 - 10/04/2020</t>
  </si>
  <si>
    <t>23-34-302-021-0000-125130</t>
  </si>
  <si>
    <t>9525 131ST STREET</t>
  </si>
  <si>
    <t>BUONA RESTAURANT</t>
  </si>
  <si>
    <t>BP-20-02877</t>
  </si>
  <si>
    <t>Orland Park Cub Scout Pack 372 Soap Box Derby</t>
  </si>
  <si>
    <t>27-17-401-004-0000-000-86170</t>
  </si>
  <si>
    <t>15501 PARK STATION BOULEVARD</t>
  </si>
  <si>
    <t>VILLAGE OF ORLAND PARK</t>
  </si>
  <si>
    <t>BP-20-02990</t>
  </si>
  <si>
    <t>Sarkiryan Wedding</t>
  </si>
  <si>
    <t>27-32-200-004-0000--</t>
  </si>
  <si>
    <t>17701 108TH AVENUE</t>
  </si>
  <si>
    <t xml:space="preserve">Village of Orland Park  </t>
  </si>
  <si>
    <t>BP-20-02844</t>
  </si>
  <si>
    <t>Iskander Wedding 10/03/2020</t>
  </si>
  <si>
    <t xml:space="preserve">Stellwagon Farm  </t>
  </si>
  <si>
    <t>BP-20-03191</t>
  </si>
  <si>
    <t>Fences</t>
  </si>
  <si>
    <t>Kiarie Residence</t>
  </si>
  <si>
    <t>27-16-112-006-0000-236-150810</t>
  </si>
  <si>
    <t>10027 FRANCHESCA LANE</t>
  </si>
  <si>
    <t>Veronica  Kiarie</t>
  </si>
  <si>
    <t>BP-20-02952</t>
  </si>
  <si>
    <t>Perez Residence</t>
  </si>
  <si>
    <t>27-14-404-008-0000-029-5315</t>
  </si>
  <si>
    <t>15615 82ND AVENUE</t>
  </si>
  <si>
    <t>PEREZ, MARTIN &amp; SUE</t>
  </si>
  <si>
    <t>BP-20-02962</t>
  </si>
  <si>
    <t>Omari Residence</t>
  </si>
  <si>
    <t>27-29-118-021-0000-216-115840</t>
  </si>
  <si>
    <t>16921 SHERIDANS TRAIL</t>
  </si>
  <si>
    <t>JONES, GREG</t>
  </si>
  <si>
    <t>BP-20-02926</t>
  </si>
  <si>
    <t>Domagala Residence</t>
  </si>
  <si>
    <t>27-02-212-009-0000-011-2390</t>
  </si>
  <si>
    <t>13736 82ND PLACE</t>
  </si>
  <si>
    <t>DOMAGALA, STEPHEN</t>
  </si>
  <si>
    <t>BP-20-02560</t>
  </si>
  <si>
    <t>RAMAN RESIDENCE 5' Wood Fence</t>
  </si>
  <si>
    <t>27-13-308-057-0000-088-12533</t>
  </si>
  <si>
    <t>7701 157TH PLACE</t>
  </si>
  <si>
    <t>RAMAN, GEORGE &amp; KATHRYN</t>
  </si>
  <si>
    <t>BP-20-02882</t>
  </si>
  <si>
    <t>Dyrda Residence</t>
  </si>
  <si>
    <t>27-11-209-003-0000-081-70770</t>
  </si>
  <si>
    <t>14320 81ST COURT</t>
  </si>
  <si>
    <t>HOULIHAN, EDWARD F</t>
  </si>
  <si>
    <t>BP-20-02845</t>
  </si>
  <si>
    <t>Mrozinski Residence - Fence Posts Only</t>
  </si>
  <si>
    <t>27-16-104-004-0000-1352</t>
  </si>
  <si>
    <t>10201 151ST STREET</t>
  </si>
  <si>
    <t>MROZINSKI, MICHAEL &amp; MARISA</t>
  </si>
  <si>
    <t>BP-20-02033</t>
  </si>
  <si>
    <t>Kelliher Residence</t>
  </si>
  <si>
    <t>27-09-203-027-0000-052-14068</t>
  </si>
  <si>
    <t>9970 144TH STREET</t>
  </si>
  <si>
    <t>KELLIHER, JAMES</t>
  </si>
  <si>
    <t>BP-20-02978</t>
  </si>
  <si>
    <t>Kastengren Residence</t>
  </si>
  <si>
    <t>27-32-108-008-0000-025-42280</t>
  </si>
  <si>
    <t>17616 OLIVIA LANE</t>
  </si>
  <si>
    <t>WHITE, JIM &amp; MARY</t>
  </si>
  <si>
    <t>BP-20-02967</t>
  </si>
  <si>
    <t>Cannova Residence</t>
  </si>
  <si>
    <t>27-10-407-026-0000-080-10381</t>
  </si>
  <si>
    <t>14922 POPLAR ROAD</t>
  </si>
  <si>
    <t>Mary  Cannova</t>
  </si>
  <si>
    <t>BP-20-02968</t>
  </si>
  <si>
    <t>Domico Residence</t>
  </si>
  <si>
    <t>27-09-102-022-0000-052-46730</t>
  </si>
  <si>
    <t>14320 RANEYS LANE</t>
  </si>
  <si>
    <t>Donn  Domico</t>
  </si>
  <si>
    <t>BP-20-02544</t>
  </si>
  <si>
    <t>Kryszczak Residence</t>
  </si>
  <si>
    <t>27-05-404-008-0000-084-67570</t>
  </si>
  <si>
    <t>8 OLD TAMERACK LANE</t>
  </si>
  <si>
    <t>TOMASZEWSKI, DON</t>
  </si>
  <si>
    <t>BP-20-02630</t>
  </si>
  <si>
    <t>Carandang Residence</t>
  </si>
  <si>
    <t>27-03-401-033-0000-017-6559</t>
  </si>
  <si>
    <t>14038 TOD WILLIAM DRIVE</t>
  </si>
  <si>
    <t>GERARD  CARANDANG</t>
  </si>
  <si>
    <t>BP-20-03070</t>
  </si>
  <si>
    <t>BP-20-03206</t>
  </si>
  <si>
    <t>Parizek Residence</t>
  </si>
  <si>
    <t>27-13-109-013-0000-013-6926</t>
  </si>
  <si>
    <t>15140 LILAC COURT</t>
  </si>
  <si>
    <t>ROBERT  PARIZEK</t>
  </si>
  <si>
    <t>BP-20-02951</t>
  </si>
  <si>
    <t>Thomas Residence</t>
  </si>
  <si>
    <t>27-02-112-014-0000-092-7877</t>
  </si>
  <si>
    <t>13845 MAPLE AVENUE</t>
  </si>
  <si>
    <t>THOMAS, BEVERLY</t>
  </si>
  <si>
    <t>BP-20-02884</t>
  </si>
  <si>
    <t>Yore Residence</t>
  </si>
  <si>
    <t>27-11-110-005-0000-049-4920</t>
  </si>
  <si>
    <t>14428 MAYCLIFF DRIVE</t>
  </si>
  <si>
    <t>YORE, GREGORY</t>
  </si>
  <si>
    <t>BP-20-02797</t>
  </si>
  <si>
    <t>Fleming Residence</t>
  </si>
  <si>
    <t>27-15-412-010-0000-064-12856</t>
  </si>
  <si>
    <t>9100 HELEN LANE</t>
  </si>
  <si>
    <t>FLEMING, MICHAEL/VAN SICKLE, V</t>
  </si>
  <si>
    <t>FLEMING</t>
  </si>
  <si>
    <t>BP-20-02725</t>
  </si>
  <si>
    <t>Piekarz Residence</t>
  </si>
  <si>
    <t>27-06-415-019-0000-021-61760</t>
  </si>
  <si>
    <t>11257 EXETER DRIVE</t>
  </si>
  <si>
    <t>PIEKARZ, RICHARD</t>
  </si>
  <si>
    <t>BP-20-02876</t>
  </si>
  <si>
    <t>Kozak Residence</t>
  </si>
  <si>
    <t>27-15-402-011-0000-064-12975</t>
  </si>
  <si>
    <t>9110 FRANCES LANE</t>
  </si>
  <si>
    <t>STEPHEN  KOZAK</t>
  </si>
  <si>
    <t>BP-20-02782</t>
  </si>
  <si>
    <t>Rimkus Residence</t>
  </si>
  <si>
    <t>27-29-411-007-0000-118-44890</t>
  </si>
  <si>
    <t>17214 DOE LANE</t>
  </si>
  <si>
    <t>CANCIALOSI, JOHN</t>
  </si>
  <si>
    <t>BP-20-03073</t>
  </si>
  <si>
    <t>Kosteck Residence</t>
  </si>
  <si>
    <t>27-03-311-006-0000-035-1543</t>
  </si>
  <si>
    <t>9219 CHRISTINE COURT</t>
  </si>
  <si>
    <t>KOSTECK, LARRY</t>
  </si>
  <si>
    <t>BP-20-02727</t>
  </si>
  <si>
    <t>Bauer Residence</t>
  </si>
  <si>
    <t>27-32-205-004-0000-152-70970</t>
  </si>
  <si>
    <t>17535 CAPISTRANO LANE</t>
  </si>
  <si>
    <t>JIM  BAUER</t>
  </si>
  <si>
    <t>BP-20-02969</t>
  </si>
  <si>
    <t>Kopca Residence</t>
  </si>
  <si>
    <t>27-30-315-006-0000-096-18360</t>
  </si>
  <si>
    <t>11905 BROOKSHIRE DRIVE</t>
  </si>
  <si>
    <t>Joe  Kopca</t>
  </si>
  <si>
    <t>BP-20-02795</t>
  </si>
  <si>
    <t>Fremault Residence</t>
  </si>
  <si>
    <t>27-30-306-008-0000-007-12072</t>
  </si>
  <si>
    <t>17458 BROOKWOOD COURT</t>
  </si>
  <si>
    <t>COIL, ROBERT</t>
  </si>
  <si>
    <t>BP-20-02804</t>
  </si>
  <si>
    <t>GONDOLA RESIDENCE 6' Wood</t>
  </si>
  <si>
    <t>27-10-215-006-0000-026-4580</t>
  </si>
  <si>
    <t>14415 BRENTWOOD AVENUE</t>
  </si>
  <si>
    <t>GONDOLA, JAN &amp; VIOLETTA</t>
  </si>
  <si>
    <t>BP-20-03014</t>
  </si>
  <si>
    <t>Rotondi Residence</t>
  </si>
  <si>
    <t>27-11-203-020-0000-093-13547</t>
  </si>
  <si>
    <t>8259 BROMLEY STREET</t>
  </si>
  <si>
    <t>ROTONDI, JAMES</t>
  </si>
  <si>
    <t>BP-20-03129</t>
  </si>
  <si>
    <t>Awad Residence</t>
  </si>
  <si>
    <t>27-30-403-011-0000-007-1517</t>
  </si>
  <si>
    <t>11323 BROOK HILL DRIVE</t>
  </si>
  <si>
    <t>ELLISON, THOMAS P</t>
  </si>
  <si>
    <t>BP-20-02933</t>
  </si>
  <si>
    <t>Pandya Residence</t>
  </si>
  <si>
    <t>27-30-407-004-0000-007-929</t>
  </si>
  <si>
    <t>11601 BROOK HILL DRIVE</t>
  </si>
  <si>
    <t>KOELLER, ERICH H</t>
  </si>
  <si>
    <t>BP-20-02088</t>
  </si>
  <si>
    <t>Fire Alarm</t>
  </si>
  <si>
    <t>Shalom Manor Care, Inc</t>
  </si>
  <si>
    <t>27-09-307-001-0000-056-7419</t>
  </si>
  <si>
    <t>10269 HAWTHORNE DRIVE</t>
  </si>
  <si>
    <t>PERICHT, ROBERT</t>
  </si>
  <si>
    <t>BP-20-02166</t>
  </si>
  <si>
    <t>Faith United Methodist Church</t>
  </si>
  <si>
    <t>27-13-102-013-0000-029-9548</t>
  </si>
  <si>
    <t>15101 80TH AVENUE</t>
  </si>
  <si>
    <t>FAITH UNITED METHODIST</t>
  </si>
  <si>
    <t>BP-20-01008-01</t>
  </si>
  <si>
    <t>Magnolia Designs - Expansion into Additional Unit</t>
  </si>
  <si>
    <t>27-15-109-013-0000-057-9752</t>
  </si>
  <si>
    <t>15445 94TH AVENUE SPKLR</t>
  </si>
  <si>
    <t>Claire  Donahue</t>
  </si>
  <si>
    <t>Magnolia Designs LLC</t>
  </si>
  <si>
    <t>BP-20-02937-02</t>
  </si>
  <si>
    <t>Fire Suppression Permit</t>
  </si>
  <si>
    <t>Stan's Donuts</t>
  </si>
  <si>
    <t>BP-20-03024</t>
  </si>
  <si>
    <t>Flatwork</t>
  </si>
  <si>
    <t>McCorry Residence</t>
  </si>
  <si>
    <t>27-11-406-008-0000-079-9557</t>
  </si>
  <si>
    <t>15039 82ND AVENUE</t>
  </si>
  <si>
    <t>MC CORRY, JOE &amp; JAIME</t>
  </si>
  <si>
    <t>BP-20-03162</t>
  </si>
  <si>
    <t>Daves Residence</t>
  </si>
  <si>
    <t>27-09-309-007-0000-056-7387</t>
  </si>
  <si>
    <t>10243 HYACINTH DRIVE</t>
  </si>
  <si>
    <t>PERINO, BRUNO</t>
  </si>
  <si>
    <t>BP-20-02862</t>
  </si>
  <si>
    <t>Foundation Repairs</t>
  </si>
  <si>
    <t>Mannion Residence</t>
  </si>
  <si>
    <t>27-13-301-010-0000-013-2993</t>
  </si>
  <si>
    <t>7709 CHESTNUT DRIVE</t>
  </si>
  <si>
    <t>MANNION, FRANCIS A</t>
  </si>
  <si>
    <t>BP-20-03153</t>
  </si>
  <si>
    <t>Furnace-Air Conditioner Replacements</t>
  </si>
  <si>
    <t>Wagner Residence - Replacement Furnace</t>
  </si>
  <si>
    <t>27-13-301-029-0000-013-3024</t>
  </si>
  <si>
    <t>7652 CASHEW DRIVE</t>
  </si>
  <si>
    <t>WAGNER, EDWARD J</t>
  </si>
  <si>
    <t>BP-20-03149</t>
  </si>
  <si>
    <t>Ciurej Residence - Replacement Furnace and AC</t>
  </si>
  <si>
    <t>27-31-302-084-0000-096-36880</t>
  </si>
  <si>
    <t>11902 DUNREE LANE</t>
  </si>
  <si>
    <t>DONALD  CIUREJ</t>
  </si>
  <si>
    <t>BP-20-03095</t>
  </si>
  <si>
    <t>Molina Residence - Replacement Furnace</t>
  </si>
  <si>
    <t>27-32-301-016-1086-025-61</t>
  </si>
  <si>
    <t>10957 COLORADO COURT</t>
  </si>
  <si>
    <t>MERCATORIS, RICHARD</t>
  </si>
  <si>
    <t>BP-20-03209</t>
  </si>
  <si>
    <t>Smolinskas Residence - Replacement Furnace</t>
  </si>
  <si>
    <t>27-22-113-009-1013-145-72270</t>
  </si>
  <si>
    <t>16040 BOARDWALK LANE 4A</t>
  </si>
  <si>
    <t>KONPERDA, JOHN</t>
  </si>
  <si>
    <t>BP-20-02816</t>
  </si>
  <si>
    <t>Frazier Residence - Replacement Furnace</t>
  </si>
  <si>
    <t>27-02-401-016-0000-093-6719</t>
  </si>
  <si>
    <t>8160 BINFORD DRIVE</t>
  </si>
  <si>
    <t>FRAZIER, WILLIAM</t>
  </si>
  <si>
    <t>BP-20-02878</t>
  </si>
  <si>
    <t>Jordan Residence - Replacement Furnace and Ac</t>
  </si>
  <si>
    <t>27-02-413-015-0000-038-6669</t>
  </si>
  <si>
    <t>13921 BINFORD DRIVE</t>
  </si>
  <si>
    <t>JORDAN, MICHAEL &amp; SHARON</t>
  </si>
  <si>
    <t>BP-20-03094</t>
  </si>
  <si>
    <t>Ketchum Residence - Replacement Furnace</t>
  </si>
  <si>
    <t>27-14-105-050-0000-085-8275</t>
  </si>
  <si>
    <t>15314 MALLARD CIRCLE</t>
  </si>
  <si>
    <t>HELLMICH, ANDREW</t>
  </si>
  <si>
    <t>BP-20-02925</t>
  </si>
  <si>
    <t>Moskal Residence - Replacement of 2 Furnaces</t>
  </si>
  <si>
    <t>27-29-303-008-0000-153-69910</t>
  </si>
  <si>
    <t>10914 FAWN TRAIL DRIVE</t>
  </si>
  <si>
    <t>MOSKAL, PAUL</t>
  </si>
  <si>
    <t>BP-20-03044</t>
  </si>
  <si>
    <t>Anderson Residence - Replacement Furnace</t>
  </si>
  <si>
    <t>27-31-404-022-1070-156-83120</t>
  </si>
  <si>
    <t>11515 SETTLERS POND WAY 3B</t>
  </si>
  <si>
    <t>Dorothy  Anderson</t>
  </si>
  <si>
    <t>BP-20-03043</t>
  </si>
  <si>
    <t>Frey Residence - Replacement Furnace</t>
  </si>
  <si>
    <t>27-16-402-016-1041-104-65380</t>
  </si>
  <si>
    <t>15737 RAVINIA AVENUE 1W</t>
  </si>
  <si>
    <t>FREY, ROBERT G</t>
  </si>
  <si>
    <t>BP-20-02866</t>
  </si>
  <si>
    <t>Carney Residence - Replace A/C</t>
  </si>
  <si>
    <t>27-14-302-018-1058-053-126550</t>
  </si>
  <si>
    <t>15805 ORLAN BROOK DRIVE 58</t>
  </si>
  <si>
    <t>Aisha  Carney</t>
  </si>
  <si>
    <t>BP-20-02756</t>
  </si>
  <si>
    <t>Generator</t>
  </si>
  <si>
    <t>Glenn Residence</t>
  </si>
  <si>
    <t>27-01-105-008-0000-042-11367</t>
  </si>
  <si>
    <t>7931 REDONDO LANE</t>
  </si>
  <si>
    <t>GLENN, MARIANNE</t>
  </si>
  <si>
    <t>BP-20-02762</t>
  </si>
  <si>
    <t>Lawn Sprinkler</t>
  </si>
  <si>
    <t>ALLAN  FROSTMAN</t>
  </si>
  <si>
    <t>BP-20-03035</t>
  </si>
  <si>
    <t>Miscellaneous - Residential</t>
  </si>
  <si>
    <t>Baisa Residence - Turning a Doorway into a Window</t>
  </si>
  <si>
    <t>27-10-205-012-0000-026-4593</t>
  </si>
  <si>
    <t>14657 BIRCH STREET</t>
  </si>
  <si>
    <t>BAISA, DAVID</t>
  </si>
  <si>
    <t>BP-20-03037</t>
  </si>
  <si>
    <t>Sanchez Residence- Installing Window Well and Egress Window</t>
  </si>
  <si>
    <t>27-13-307-020-0000-089-3116</t>
  </si>
  <si>
    <t>7637 157TH STREET</t>
  </si>
  <si>
    <t>PILEGGI, ANGELA</t>
  </si>
  <si>
    <t>BP-20-03001</t>
  </si>
  <si>
    <t>Patio</t>
  </si>
  <si>
    <t>Kulovitz Residence</t>
  </si>
  <si>
    <t>27-11-108-002-0000-049-4823</t>
  </si>
  <si>
    <t>8649 145TH STREET</t>
  </si>
  <si>
    <t>KULOVITZ, PAMELA</t>
  </si>
  <si>
    <t>BP-20-02821</t>
  </si>
  <si>
    <t>STAVRAKIS RESIDENCE</t>
  </si>
  <si>
    <t>27-13-407-017-0000-013-4106</t>
  </si>
  <si>
    <t>7327 WHEELER DRIVE</t>
  </si>
  <si>
    <t>STAVRAKIS, CHRISTOS</t>
  </si>
  <si>
    <t>BP-20-03182</t>
  </si>
  <si>
    <t>Owaynat Residence</t>
  </si>
  <si>
    <t>27-07-403-016-0000-077-13308</t>
  </si>
  <si>
    <t>80 WINDMILL ROAD</t>
  </si>
  <si>
    <t>LEE, PAUL</t>
  </si>
  <si>
    <t>BP-20-03085</t>
  </si>
  <si>
    <t>Bolander Residence - Patio Ext &amp; Garage Floor</t>
  </si>
  <si>
    <t>27-09-100-007-0000-052-14207</t>
  </si>
  <si>
    <t>14352 RIDGE AVENUE</t>
  </si>
  <si>
    <t>David Bolander</t>
  </si>
  <si>
    <t>BP-20-03203</t>
  </si>
  <si>
    <t>Cermak Residence</t>
  </si>
  <si>
    <t>27-31-204-027-0000-008-12132</t>
  </si>
  <si>
    <t>11236 BRADLEY COURT</t>
  </si>
  <si>
    <t>ED  CERMAK</t>
  </si>
  <si>
    <t>BP-20-02152</t>
  </si>
  <si>
    <t>Gastala Residence</t>
  </si>
  <si>
    <t>27-14-410-006-0000-029-5243</t>
  </si>
  <si>
    <t>8024 BRAEBURN LANE</t>
  </si>
  <si>
    <t>GASTALA, ERNANIE F</t>
  </si>
  <si>
    <t>BP-20-02554</t>
  </si>
  <si>
    <t>Marion Residence</t>
  </si>
  <si>
    <t>27-14-308-005-0000-029-3408</t>
  </si>
  <si>
    <t>15548 CHAPEL HILL ROAD</t>
  </si>
  <si>
    <t>FEEHAN, GEORGE</t>
  </si>
  <si>
    <t>BP-20-02868</t>
  </si>
  <si>
    <t>Semanate Residence</t>
  </si>
  <si>
    <t>27-22-306-007-0000-112-22730</t>
  </si>
  <si>
    <t>16601 CHURCHVIEW DRIVE</t>
  </si>
  <si>
    <t>SEMNANTE, CARLOS</t>
  </si>
  <si>
    <t>BP-20-03199</t>
  </si>
  <si>
    <t>Young Residence</t>
  </si>
  <si>
    <t>27-03-220-018-0000-128-2738</t>
  </si>
  <si>
    <t>13744 COGHILL LANE</t>
  </si>
  <si>
    <t>MITCHELL, RANDALL</t>
  </si>
  <si>
    <t>BP-20-03141</t>
  </si>
  <si>
    <t>Olivas Residence</t>
  </si>
  <si>
    <t>27-09-114-038-0000-052-11786</t>
  </si>
  <si>
    <t>14535 GREENLAND AVENUE</t>
  </si>
  <si>
    <t>OSCAR  OLIVAS</t>
  </si>
  <si>
    <t>BP-20-02874</t>
  </si>
  <si>
    <t>BP-20-02936</t>
  </si>
  <si>
    <t>Pergola, Trellis, Patio Cover</t>
  </si>
  <si>
    <t>Godinez Residence</t>
  </si>
  <si>
    <t>27-15-222-008-0000-057-6165</t>
  </si>
  <si>
    <t>9108 KENSINGTON WAY</t>
  </si>
  <si>
    <t>LA SALVIA, JAMES J</t>
  </si>
  <si>
    <t>BP-20-02516</t>
  </si>
  <si>
    <t>Peca Residence</t>
  </si>
  <si>
    <t>27-14-207-016-0000-029-5607</t>
  </si>
  <si>
    <t>15414 SUNSET RIDGE DRIVE</t>
  </si>
  <si>
    <t>PECA, STEPHEN G</t>
  </si>
  <si>
    <t>BP-20-02950</t>
  </si>
  <si>
    <t>Plumbing/Drain Tile No Connections</t>
  </si>
  <si>
    <t>Dixon Residence</t>
  </si>
  <si>
    <t>27-02-411-001-0000-093-6769</t>
  </si>
  <si>
    <t>8103 UXBRIDGE DRIVE</t>
  </si>
  <si>
    <t>ERIC  DIXON</t>
  </si>
  <si>
    <t>BP-20-02753</t>
  </si>
  <si>
    <t>Stalf Residence</t>
  </si>
  <si>
    <t>27-09-312-003-0000-094-11424</t>
  </si>
  <si>
    <t>10335 147TH STREET</t>
  </si>
  <si>
    <t>TOLLEY, MARK</t>
  </si>
  <si>
    <t>BP-20-02939</t>
  </si>
  <si>
    <t>Ferrebee Residence</t>
  </si>
  <si>
    <t>27-03-218-021-0000-128-2676</t>
  </si>
  <si>
    <t>13620 GLEN EAGLE COURT</t>
  </si>
  <si>
    <t>HURLEY, RAYMOND</t>
  </si>
  <si>
    <t>BP-20-02587</t>
  </si>
  <si>
    <t>Ermel Residence</t>
  </si>
  <si>
    <t>27-10-222-032-0000-122-57970</t>
  </si>
  <si>
    <t>14333 BLUE SPRUCE COURT</t>
  </si>
  <si>
    <t>ERMEL, NANCY</t>
  </si>
  <si>
    <t>BP-20-02119</t>
  </si>
  <si>
    <t>Plumbing/Drain Tile With Connections</t>
  </si>
  <si>
    <t>Sader Residence</t>
  </si>
  <si>
    <t>27-01-300-037-0000-042-123070</t>
  </si>
  <si>
    <t>14001 SELVA LANE</t>
  </si>
  <si>
    <t>SADER, KIMBERLY</t>
  </si>
  <si>
    <t>BP-20-02863</t>
  </si>
  <si>
    <t>Porch</t>
  </si>
  <si>
    <t>BP-20-00041</t>
  </si>
  <si>
    <t>Residential Addition</t>
  </si>
  <si>
    <t>Weinrich Residence</t>
  </si>
  <si>
    <t>27-22-405-006-0000-027-9134</t>
  </si>
  <si>
    <t>8820 164TH STREET</t>
  </si>
  <si>
    <t>BOISSI, TRACEY</t>
  </si>
  <si>
    <t>BP-20-03111</t>
  </si>
  <si>
    <t>Residential New Construction Bluff Pointe</t>
  </si>
  <si>
    <t>O'Malley Builders - Lot 9 Bluff Pointe</t>
  </si>
  <si>
    <t>27-30-201-021-0000-000-156350</t>
  </si>
  <si>
    <t>17045 MONARCH DR</t>
  </si>
  <si>
    <t xml:space="preserve">O'Malley Builders  </t>
  </si>
  <si>
    <t>BP-20-02676</t>
  </si>
  <si>
    <t>Residential New Construction Generic</t>
  </si>
  <si>
    <t>Marth Construction - Tallgrass Lot 7 Unit 14</t>
  </si>
  <si>
    <t>27-29-101-015-0000-000-158450</t>
  </si>
  <si>
    <t>16734 SCARLET DRIVE</t>
  </si>
  <si>
    <t xml:space="preserve">Marth Construction  </t>
  </si>
  <si>
    <t>BP-20-02677</t>
  </si>
  <si>
    <t>Marth Construction- Tallgrass Lot 7 Unit 13</t>
  </si>
  <si>
    <t>27-29-101-015-0000-000-158440</t>
  </si>
  <si>
    <t>16736 SCARLET DRIVE</t>
  </si>
  <si>
    <t>BP-20-03174</t>
  </si>
  <si>
    <t>Residential New Construction Orland Ridge</t>
  </si>
  <si>
    <t>OPR Home LLC - Orland Ridge Townhomes T5 16953 Jasmine Lane</t>
  </si>
  <si>
    <t>27-27-100-015-0000-000-161730</t>
  </si>
  <si>
    <t>16953 JASMINE LANE</t>
  </si>
  <si>
    <t xml:space="preserve">Core Construction  </t>
  </si>
  <si>
    <t>BP-20-03173</t>
  </si>
  <si>
    <t>OPR Home LLC - Orland Ridge Townhomes T5 - 16957 Jasmine Lane</t>
  </si>
  <si>
    <t>27-27-100-015-0000-000-161740</t>
  </si>
  <si>
    <t>16957 JASMINE LANE</t>
  </si>
  <si>
    <t>BP-20-03172</t>
  </si>
  <si>
    <t>OPR Home LLC - Orland Ridge Townhomes - T5 16961 Jasmine Lane</t>
  </si>
  <si>
    <t>27-27-100-015-0000-000-161750</t>
  </si>
  <si>
    <t>16961 JASMINE LANE</t>
  </si>
  <si>
    <t>BP-20-03171</t>
  </si>
  <si>
    <t>OPR Home LLC - Orland Ridge Townhomes - T5 16965 Jasmine Lane</t>
  </si>
  <si>
    <t>27-27-100-015-0000-000-161760</t>
  </si>
  <si>
    <t>16965 JASMINE LANE</t>
  </si>
  <si>
    <t>BP-20-03170</t>
  </si>
  <si>
    <t>OPR Home LLC - Orland Ridge Townhomes T5 16969 Jasmine Lane</t>
  </si>
  <si>
    <t>27-27-100-015-0000-000-161770</t>
  </si>
  <si>
    <t>16969 JASMINE LANE</t>
  </si>
  <si>
    <t>BP-20-03169</t>
  </si>
  <si>
    <t>OPR Home LLC - Orland Ridge Townhomes T5 16973 Jasmine Lane</t>
  </si>
  <si>
    <t>27-27-100-015-0000-000-161780</t>
  </si>
  <si>
    <t>16973 JASMINE LANE</t>
  </si>
  <si>
    <t>BP-20-03168</t>
  </si>
  <si>
    <t>OPR Home LLC - Orland Ridge Townhomes T5 16977 Jasmine Lane</t>
  </si>
  <si>
    <t>27-27-100-015-0000-000-161790</t>
  </si>
  <si>
    <t>16977 JASMINE LANE</t>
  </si>
  <si>
    <t>BP-20-03167</t>
  </si>
  <si>
    <t>OPR Home LLC - Orland Ridge Townhomes T5 - 16981 Jasmine Lane</t>
  </si>
  <si>
    <t>27-27-100-015-0000-000-161800</t>
  </si>
  <si>
    <t>16981 JASMINE LANE</t>
  </si>
  <si>
    <t>BP-20-03116</t>
  </si>
  <si>
    <t>OPR Home LLC - Orland Ridge Townhomes T9 16924 Jasmine Ln.</t>
  </si>
  <si>
    <t>27-27-100-015-0000-000-161810</t>
  </si>
  <si>
    <t>16924 JASMINE LANE</t>
  </si>
  <si>
    <t>BP-20-03117</t>
  </si>
  <si>
    <t>OPR Home LLC - Orland Ridge Townhomes T9 16928 Jasmine Lane</t>
  </si>
  <si>
    <t>27-27-100-015-0000-000-161820</t>
  </si>
  <si>
    <t>16928 JASMINE LANE</t>
  </si>
  <si>
    <t>BP-20-03118</t>
  </si>
  <si>
    <t>OPR Home LLC - Orland Ridge Townhomes T9 16932 Jasmine Lane</t>
  </si>
  <si>
    <t>27-27-100-015-0000-000-161830</t>
  </si>
  <si>
    <t>16932 JASMINE LANE</t>
  </si>
  <si>
    <t>BP-20-03119</t>
  </si>
  <si>
    <t>OPR Home LLC - Orland Ridge Townhomes T9 16936 Jasmine Lane</t>
  </si>
  <si>
    <t>27-27-100-015-0000-000-161840</t>
  </si>
  <si>
    <t>16936 JASMINE LANE</t>
  </si>
  <si>
    <t>BP-20-03120</t>
  </si>
  <si>
    <t>OPR Home LLC - Orland Ridge Townhomes - T9- 16940 Jasmine Lane</t>
  </si>
  <si>
    <t>27-27-100-015-0000-000-161850</t>
  </si>
  <si>
    <t>16940 JASMINE LANE</t>
  </si>
  <si>
    <t>BP-20-03121</t>
  </si>
  <si>
    <t>OPR Home LLC - Orland Ridge Townhomes - T9 - 16944 Jasmine Lane</t>
  </si>
  <si>
    <t>27-27-100-015-0000-000-161860</t>
  </si>
  <si>
    <t>16944 JASMINE LANE</t>
  </si>
  <si>
    <t>BP-20-03122</t>
  </si>
  <si>
    <t>OPR Home LLC - Orland Ridge Townhomes T9 - 16948 Jasmine Lane</t>
  </si>
  <si>
    <t>27-27-100-015-0000-000-161870</t>
  </si>
  <si>
    <t>16948 JASMINE LANE</t>
  </si>
  <si>
    <t>BP-20-03123</t>
  </si>
  <si>
    <t>OPR Home LLC - Orland Ridge Townhomes T9 16950 Jasmine Lane</t>
  </si>
  <si>
    <t>27-27-100-015-0000-000-161880</t>
  </si>
  <si>
    <t>16950 JASMINE LANE</t>
  </si>
  <si>
    <t>BP-20-03016</t>
  </si>
  <si>
    <t>OPR Home LLC - Orland Ridge Townhomes T10 - 16954 Jasmine Lane</t>
  </si>
  <si>
    <t>27-27-100-015-0000-000-161890</t>
  </si>
  <si>
    <t>16954 JASMINE LANE</t>
  </si>
  <si>
    <t>BP-20-03017</t>
  </si>
  <si>
    <t>OPR Home LLC - Orland Ridge T10- Townhomes 16958 Jasmine Lane</t>
  </si>
  <si>
    <t>27-27-100-015-0000-000-161900</t>
  </si>
  <si>
    <t>16958 JASMINE LANE</t>
  </si>
  <si>
    <t>BP-20-03018</t>
  </si>
  <si>
    <t>OPR Home LLC - Orland Ridge Townhomes T10 - 16962 Jasmine Lane</t>
  </si>
  <si>
    <t>27-27-100-015-0000-000-161910</t>
  </si>
  <si>
    <t>16962 JASMINE LANE</t>
  </si>
  <si>
    <t>BP-20-03019</t>
  </si>
  <si>
    <t>OPR Home LLC - Orland Ridge Townhomes T10 16966 Jasmine Lane</t>
  </si>
  <si>
    <t>27-27-100-015-0000-000-161920</t>
  </si>
  <si>
    <t>16966 JASMINE LANE</t>
  </si>
  <si>
    <t>BP-20-03021</t>
  </si>
  <si>
    <t>OPR Home LLC - Orland Ridge Townhomes - T10 16970 Jasmine Lane</t>
  </si>
  <si>
    <t>27-27-100-015-0000-000-161930</t>
  </si>
  <si>
    <t>16970 JASMINE LANE</t>
  </si>
  <si>
    <t>BP-20-03022</t>
  </si>
  <si>
    <t>OPR Home LLC - Orland Ridge Townhomes - T10- 16974 Jasmine Lane</t>
  </si>
  <si>
    <t>27-27-100-015-0000-000-161940</t>
  </si>
  <si>
    <t>16974 JASMINE LANE</t>
  </si>
  <si>
    <t>BP-20-03023</t>
  </si>
  <si>
    <t>OPR Home LLC - Orland Ridge Townhomes T10 16978 Jasmine Lane</t>
  </si>
  <si>
    <t>27-27-100-015-0000-000-161950</t>
  </si>
  <si>
    <t>16978 JASMINE LANE</t>
  </si>
  <si>
    <t>BP-20-03015</t>
  </si>
  <si>
    <t>OPR Home LLC - Orland Ridge Townhomes T10-T3 - 16982 Jasmine Lane</t>
  </si>
  <si>
    <t>27-27-100-015-0000-000-161960</t>
  </si>
  <si>
    <t>16982 JASMINE LANE</t>
  </si>
  <si>
    <t>BP-20-02807</t>
  </si>
  <si>
    <t>OPR Home LLC - Orland Ridge Villas R13 - 16798 Ambrosia St.</t>
  </si>
  <si>
    <t>27-27-100-015-0000-000-161000</t>
  </si>
  <si>
    <t>16798 AMBROSIA STREET</t>
  </si>
  <si>
    <t>BP-20-02808</t>
  </si>
  <si>
    <t>OPR Home LLC - Orland Ridge Villas R13 - 16800 Ambrosia Street</t>
  </si>
  <si>
    <t>27-27-100-015-0000-000-161010</t>
  </si>
  <si>
    <t>16800 AMBROSIA STREET</t>
  </si>
  <si>
    <t>BP-20-02809</t>
  </si>
  <si>
    <t>OPR Home LLC - Orland Ridge Villas R13 - 16802 Ambrosia St.</t>
  </si>
  <si>
    <t>27-27-100-015-0000-000-161020</t>
  </si>
  <si>
    <t>16802 AMBROSIA STREET</t>
  </si>
  <si>
    <t>BP-20-02810</t>
  </si>
  <si>
    <t>OPR Home LLC - Orland Ridge Villas R13 - 16804 Ambrosia Street</t>
  </si>
  <si>
    <t>27-27-100-015-0000-000-161030</t>
  </si>
  <si>
    <t>16804 AMBROSIA STREET</t>
  </si>
  <si>
    <t>BP-20-02904</t>
  </si>
  <si>
    <t>OPR Home LLC - Orland Ridge Villas R14 - 16808 Ambrosia St.</t>
  </si>
  <si>
    <t>27-27-100-015-0000-000-161170</t>
  </si>
  <si>
    <t>16808 AMBROSIA STREET</t>
  </si>
  <si>
    <t>BP-20-02906</t>
  </si>
  <si>
    <t>OPR Home LLC - Orland Ridge Villas R14 - 16812 Ambrosia St.</t>
  </si>
  <si>
    <t>27-27-100-015-0000-000-161190</t>
  </si>
  <si>
    <t>16812 AMBROSIA STREET</t>
  </si>
  <si>
    <t>BP-20-02907</t>
  </si>
  <si>
    <t>OPR Home LLC - Orland Ridge Villas R14 16814 Ambrosia St.</t>
  </si>
  <si>
    <t>27-27-100-015-0000-000-161200</t>
  </si>
  <si>
    <t>16814 AMBROSIA STREET</t>
  </si>
  <si>
    <t>BP-20-03084</t>
  </si>
  <si>
    <t>OPR Home LLC - Orland Ridge Villas R9 - 16809 Ambrosia St.</t>
  </si>
  <si>
    <t>27-27-100-015-0000-000-161210</t>
  </si>
  <si>
    <t>16809 AMBROSIA STREET</t>
  </si>
  <si>
    <t>BP-20-03086</t>
  </si>
  <si>
    <t>OPR Home LLC - Orland Ridge Villas R9 - 16811 Ambrosia St.</t>
  </si>
  <si>
    <t>27-27-100-015-0000-000-161220</t>
  </si>
  <si>
    <t>16811 AMBROSIA STREET</t>
  </si>
  <si>
    <t>BP-20-03087</t>
  </si>
  <si>
    <t>OPR Home LLC - Orland Ridge Villas R9 - 16813 Ambrosia St.</t>
  </si>
  <si>
    <t>27-27-100-015-0000-000-161230</t>
  </si>
  <si>
    <t>16813 AMBROSIA STREET</t>
  </si>
  <si>
    <t>BP-20-03088</t>
  </si>
  <si>
    <t>OPR Home LLC - Orland Ridge Villas R9 - 16815 Ambrosia St.</t>
  </si>
  <si>
    <t>27-27-100-015-0000-000-161240</t>
  </si>
  <si>
    <t>16815 AMBROSIA STREET</t>
  </si>
  <si>
    <t>BP-20-02828</t>
  </si>
  <si>
    <t>OPR Home LLC - Orland Ridge Villas R24 - 9419 Calico Dr</t>
  </si>
  <si>
    <t>27-27-100-015-0000-000-161390</t>
  </si>
  <si>
    <t>9419 CALICO DRIVE</t>
  </si>
  <si>
    <t>BP-20-02829</t>
  </si>
  <si>
    <t>OPR Home LLC - Orland Ridge Villas R24 - 9421 Calico Dr</t>
  </si>
  <si>
    <t>27-27-100-015-0000-000-161400</t>
  </si>
  <si>
    <t>9421 CALICO DRIVE</t>
  </si>
  <si>
    <t>BP-20-02831</t>
  </si>
  <si>
    <t>OPR Home LLC - Orland Ridge Villas R24 - 9423 Calico Dr</t>
  </si>
  <si>
    <t>27-27-100-015-0000-000-161410</t>
  </si>
  <si>
    <t>9423 CALICO DRIVE</t>
  </si>
  <si>
    <t>BP-20-02832</t>
  </si>
  <si>
    <t>OPR Home LLC - Orland Ridge Villas R24 - 9425 Calico Dr</t>
  </si>
  <si>
    <t>27-27-100-015-0000-000-161420</t>
  </si>
  <si>
    <t>9425 CALICO DRIVE</t>
  </si>
  <si>
    <t>BP-20-02833</t>
  </si>
  <si>
    <t>OPR Home LLC - Orland Ridge Villas R24 - 9427 Calico Dr</t>
  </si>
  <si>
    <t>27-27-100-015-0000-000-161430</t>
  </si>
  <si>
    <t>9427 CALICO DRIVE</t>
  </si>
  <si>
    <t>BP-20-01351</t>
  </si>
  <si>
    <t>Residential New Construction Sterling Ridge</t>
  </si>
  <si>
    <t>Coyle Construction Company-Sterling Ridge Lot #24</t>
  </si>
  <si>
    <t>27-29-116-002-0000-216-116380</t>
  </si>
  <si>
    <t>10827 FRANK LANE</t>
  </si>
  <si>
    <t>Henry  Coyle</t>
  </si>
  <si>
    <t>BP-20-03151</t>
  </si>
  <si>
    <t>Residential Outdoor Kitchen</t>
  </si>
  <si>
    <t>Gaffund Residence</t>
  </si>
  <si>
    <t>27-17-406-012-0000-204-110000</t>
  </si>
  <si>
    <t>15625 SCOTSGLEN ROAD</t>
  </si>
  <si>
    <t>GAFFUD, BRIAN</t>
  </si>
  <si>
    <t>BP-20-02675</t>
  </si>
  <si>
    <t>Residential Remodel/Repair Permits</t>
  </si>
  <si>
    <t>Huttner Residence</t>
  </si>
  <si>
    <t>27-06-315-009-0000-216-101200</t>
  </si>
  <si>
    <t>13931 COOPER WAY</t>
  </si>
  <si>
    <t>HUTTNER, TODD &amp; LYNN</t>
  </si>
  <si>
    <t>BP-20-02811</t>
  </si>
  <si>
    <t>Janousek Residence</t>
  </si>
  <si>
    <t>27-11-207-008-0000-093-13495</t>
  </si>
  <si>
    <t>8249 CHERTSEY COURT</t>
  </si>
  <si>
    <t>CHOI, SUNG J</t>
  </si>
  <si>
    <t>BP-20-03030</t>
  </si>
  <si>
    <t>Bisbikis Residence</t>
  </si>
  <si>
    <t>27-16-108-032-0000-056-1187</t>
  </si>
  <si>
    <t>10247 HILLTOP DRIVE</t>
  </si>
  <si>
    <t>AKIN JR, WILLIAM J</t>
  </si>
  <si>
    <t>BP-20-02822</t>
  </si>
  <si>
    <t>Roof</t>
  </si>
  <si>
    <t>Tom  Bisbikis</t>
  </si>
  <si>
    <t>BP-20-03192</t>
  </si>
  <si>
    <t>Rott Residence</t>
  </si>
  <si>
    <t>27-29-414-008-0000-140-59720</t>
  </si>
  <si>
    <t>17133 KERRY AVENUE</t>
  </si>
  <si>
    <t>ROTT, MICHAEL</t>
  </si>
  <si>
    <t>BP-20-02996</t>
  </si>
  <si>
    <t>Leland Residence</t>
  </si>
  <si>
    <t>27-29-220-015-0000-148-70050</t>
  </si>
  <si>
    <t>17028 JANINE COURT</t>
  </si>
  <si>
    <t>Resident</t>
  </si>
  <si>
    <t>BP-20-03109</t>
  </si>
  <si>
    <t>Johnson Residence</t>
  </si>
  <si>
    <t>27-09-307-026-0000-056-7375</t>
  </si>
  <si>
    <t>10202 HYACINTH DRIVE</t>
  </si>
  <si>
    <t>Steven  Johnson</t>
  </si>
  <si>
    <t>BP-20-03063</t>
  </si>
  <si>
    <t>Lang Residence</t>
  </si>
  <si>
    <t>27-08-400-013-0000-023-597</t>
  </si>
  <si>
    <t>10542 MISTY HILL ROAD</t>
  </si>
  <si>
    <t>LANG, PAUL</t>
  </si>
  <si>
    <t>BP-20-02865</t>
  </si>
  <si>
    <t>KAZMIERCZAK RESIDENCE</t>
  </si>
  <si>
    <t>27-31-108-004-0000-131-24930</t>
  </si>
  <si>
    <t>17625 MAYHER DRIVE</t>
  </si>
  <si>
    <t>KAZMIERCZAK, WILLIAM</t>
  </si>
  <si>
    <t>BP-20-02834</t>
  </si>
  <si>
    <t>Mohan Residence</t>
  </si>
  <si>
    <t>27-02-307-018-0000-091-348</t>
  </si>
  <si>
    <t>14220 MARGERITA AVENUE</t>
  </si>
  <si>
    <t>MOHAN, ROBERT L</t>
  </si>
  <si>
    <t>BP-20-03089</t>
  </si>
  <si>
    <t>Jacobsen Residence</t>
  </si>
  <si>
    <t>27-03-201-015-0000-128-2627</t>
  </si>
  <si>
    <t>13729 LINCOLNSHIRE DRIVE</t>
  </si>
  <si>
    <t>JACOBSEN, JAMES G</t>
  </si>
  <si>
    <t>BP-20-03042</t>
  </si>
  <si>
    <t>Zayed Residence</t>
  </si>
  <si>
    <t>27-10-405-003-0000-080-13568</t>
  </si>
  <si>
    <t>8810 MAGNOLIA COURT</t>
  </si>
  <si>
    <t>RIMKUS, LOUIS</t>
  </si>
  <si>
    <t>BP-20-03156</t>
  </si>
  <si>
    <t>Guzy Residence</t>
  </si>
  <si>
    <t>27-02-100-032-0000-055-10245</t>
  </si>
  <si>
    <t>8744 GLENWOODY COURT</t>
  </si>
  <si>
    <t>PAWEL, GUVY</t>
  </si>
  <si>
    <t>BP-20-02945</t>
  </si>
  <si>
    <t>Albergo Residence Roof &amp; Skylights</t>
  </si>
  <si>
    <t>27-08-211-024-0000-023-3242</t>
  </si>
  <si>
    <t>14423 GOLF ROAD</t>
  </si>
  <si>
    <t>ALBERGO, PATRICK</t>
  </si>
  <si>
    <t>BP-20-02820</t>
  </si>
  <si>
    <t>McKane Residence Roof &amp; Skylight &amp; Gutters</t>
  </si>
  <si>
    <t>27-08-209-027-0000-023-3229</t>
  </si>
  <si>
    <t>14466 GOLF ROAD</t>
  </si>
  <si>
    <t>MCKANE, RICHARD</t>
  </si>
  <si>
    <t>BP-20-02827</t>
  </si>
  <si>
    <t>Mayer Residence</t>
  </si>
  <si>
    <t>27-29-220-003-0000-147-67860</t>
  </si>
  <si>
    <t>10535 GREAT EGRET DRIVE</t>
  </si>
  <si>
    <t>MAYER, JANE E</t>
  </si>
  <si>
    <t>BP-20-03053</t>
  </si>
  <si>
    <t>Stratton Residence</t>
  </si>
  <si>
    <t>27-29-215-011-0000-048-48290</t>
  </si>
  <si>
    <t>10740 GREAT EGRET DRIVE</t>
  </si>
  <si>
    <t>KEVIN STRATTON</t>
  </si>
  <si>
    <t>BP-20-02775</t>
  </si>
  <si>
    <t>Valencja Residence</t>
  </si>
  <si>
    <t>27-10-108-019-0000-026-1126</t>
  </si>
  <si>
    <t>9240 FAIRWAY DRIVE</t>
  </si>
  <si>
    <t>VALENCIA, FRANK &amp; MAUREEN</t>
  </si>
  <si>
    <t>BP-20-03130</t>
  </si>
  <si>
    <t>Vander Weit Residence</t>
  </si>
  <si>
    <t>27-10-108-024-0000-026-1120</t>
  </si>
  <si>
    <t>9320 FAIRWAY DRIVE</t>
  </si>
  <si>
    <t>VANDER WEIT, JOY</t>
  </si>
  <si>
    <t>BP-20-03100</t>
  </si>
  <si>
    <t>Byerly Residence</t>
  </si>
  <si>
    <t>27-29-307-004-0000-153-72700</t>
  </si>
  <si>
    <t>10957 FAWN TRAIL DRIVE</t>
  </si>
  <si>
    <t>Paul  Byerly</t>
  </si>
  <si>
    <t>BP-20-03003</t>
  </si>
  <si>
    <t>Bray Residence</t>
  </si>
  <si>
    <t>27-16-105-016-0000-056-1258</t>
  </si>
  <si>
    <t>15203 HIAWATHA TRAIL</t>
  </si>
  <si>
    <t>Brad  Bray</t>
  </si>
  <si>
    <t>BP-20-02947</t>
  </si>
  <si>
    <t>Bedillion Residence</t>
  </si>
  <si>
    <t>27-02-116-009-0000-092-7712</t>
  </si>
  <si>
    <t>13617 CHERRY LANE</t>
  </si>
  <si>
    <t>BEDILLION, WILLIAM</t>
  </si>
  <si>
    <t>BP-20-03058</t>
  </si>
  <si>
    <t>Stake Residence</t>
  </si>
  <si>
    <t>27-13-301-013-0000-013-2988</t>
  </si>
  <si>
    <t>7729 CHESTNUT DRIVE</t>
  </si>
  <si>
    <t>PREUSS, SCOTT J</t>
  </si>
  <si>
    <t>BP-20-02958</t>
  </si>
  <si>
    <t>Gonzales Residence</t>
  </si>
  <si>
    <t>27-32-205-013-0000-152-73280</t>
  </si>
  <si>
    <t>17641 CAPISTRANO LANE</t>
  </si>
  <si>
    <t>GONAZLES, EDSAY &amp; CARLA</t>
  </si>
  <si>
    <t>BP-20-03091</t>
  </si>
  <si>
    <t>Quiricon Residence</t>
  </si>
  <si>
    <t>27-14-202-021-0000-029-5557</t>
  </si>
  <si>
    <t>15131 CAROL COURT</t>
  </si>
  <si>
    <t>BP-20-03107</t>
  </si>
  <si>
    <t>Gilliat Residence</t>
  </si>
  <si>
    <t>27-29-419-002-0000-152-73910</t>
  </si>
  <si>
    <t>17452 CAPISTRANO LANE</t>
  </si>
  <si>
    <t>GILLIAT, JAMES &amp; RENEE</t>
  </si>
  <si>
    <t>BP-20-02924</t>
  </si>
  <si>
    <t>Berryman Residence</t>
  </si>
  <si>
    <t>27-32-203-002-0000-152-73960</t>
  </si>
  <si>
    <t>17510 CAPISTRANO LANE</t>
  </si>
  <si>
    <t>DAMIANI/BERRYMAN, MARYANN&amp;TOM</t>
  </si>
  <si>
    <t>BP-20-03059</t>
  </si>
  <si>
    <t>Wolforth Residence</t>
  </si>
  <si>
    <t>27-03-414-016-0000-035-6472</t>
  </si>
  <si>
    <t>9106 CONCORD DRIVE</t>
  </si>
  <si>
    <t>WOLFORTH, ALICE M</t>
  </si>
  <si>
    <t>BP-20-03049</t>
  </si>
  <si>
    <t>Mazian Residence</t>
  </si>
  <si>
    <t>27-29-303-015-0000-153-72000</t>
  </si>
  <si>
    <t>17351 DEER POINT DRIVE</t>
  </si>
  <si>
    <t>MAZIAN, GARY</t>
  </si>
  <si>
    <t>BP-20-03050</t>
  </si>
  <si>
    <t>Paddock Residence</t>
  </si>
  <si>
    <t>27-29-303-014-0000-153-72020</t>
  </si>
  <si>
    <t>17359 DEER POINT DRIVE</t>
  </si>
  <si>
    <t>PADDOCK, SCOTT M</t>
  </si>
  <si>
    <t>BP-20-03093</t>
  </si>
  <si>
    <t>Castillo Residence</t>
  </si>
  <si>
    <t>27-03-215-004-0000-128-2583</t>
  </si>
  <si>
    <t>9044 DORAL LANE</t>
  </si>
  <si>
    <t>MARATHI, MUNASWAMY</t>
  </si>
  <si>
    <t>BP-20-02953</t>
  </si>
  <si>
    <t>Metke Residence</t>
  </si>
  <si>
    <t>27-32-104-015-0000-025-42860</t>
  </si>
  <si>
    <t>17532 ALLISON LANE</t>
  </si>
  <si>
    <t>BP-20-03064</t>
  </si>
  <si>
    <t>Wiethman Residence</t>
  </si>
  <si>
    <t>27-11-203-015-0000-093-13542</t>
  </si>
  <si>
    <t>14454 ASHLEY COURT</t>
  </si>
  <si>
    <t>WEITHMAN, DENNIS</t>
  </si>
  <si>
    <t>BP-20-02946</t>
  </si>
  <si>
    <t>Joy Residence</t>
  </si>
  <si>
    <t>27-30-310-003-0000-007-23110</t>
  </si>
  <si>
    <t>11759 BROOKSHIRE DRIVE</t>
  </si>
  <si>
    <t>JOY, WILLIAM</t>
  </si>
  <si>
    <t>BP-20-02840</t>
  </si>
  <si>
    <t>Alberts Residence</t>
  </si>
  <si>
    <t>27-30-302-011-0000-007-8709</t>
  </si>
  <si>
    <t>17176 BRUSHWOOD LANE</t>
  </si>
  <si>
    <t>ALBERTS, PAUL</t>
  </si>
  <si>
    <t>BP-20-03160</t>
  </si>
  <si>
    <t>Boyce Residence</t>
  </si>
  <si>
    <t>27-30-302-016-0000-007-8714</t>
  </si>
  <si>
    <t>17224 BRUSHWOOD LANE</t>
  </si>
  <si>
    <t>BOYCE, ANDREW &amp; KELLY</t>
  </si>
  <si>
    <t>BP-20-02856</t>
  </si>
  <si>
    <t>Rhoads Residence</t>
  </si>
  <si>
    <t>27-14-212-019-0000-029-5881</t>
  </si>
  <si>
    <t>15305 BUNKER DRIVE</t>
  </si>
  <si>
    <t>RHOADS, STEVEN &amp; EILEEN</t>
  </si>
  <si>
    <t>BP-20-02869</t>
  </si>
  <si>
    <t>Duggan Residence</t>
  </si>
  <si>
    <t>27-13-312-005-0000-35210</t>
  </si>
  <si>
    <t>7836 157TH STREET</t>
  </si>
  <si>
    <t>DUGGAN, JAMES N</t>
  </si>
  <si>
    <t>BP-20-02779</t>
  </si>
  <si>
    <t>Haberny Residence</t>
  </si>
  <si>
    <t>27-14-210-018-0000-029-12601</t>
  </si>
  <si>
    <t>15500 82ND AVENUE</t>
  </si>
  <si>
    <t>FERNANDEZ, TERESITA</t>
  </si>
  <si>
    <t>BP-20-02767</t>
  </si>
  <si>
    <t>Helstern Residence</t>
  </si>
  <si>
    <t>27-11-110-029-0000-049-4936</t>
  </si>
  <si>
    <t>14405 88TH AVENUE</t>
  </si>
  <si>
    <t>HELSTERN, BEVERLY</t>
  </si>
  <si>
    <t>BP-20-02861</t>
  </si>
  <si>
    <t>Bloze Residence - Reroof</t>
  </si>
  <si>
    <t>27-10-409-024-0000-080-10402</t>
  </si>
  <si>
    <t>14807 88TH AVENUE</t>
  </si>
  <si>
    <t>KLEES, RAYMOND</t>
  </si>
  <si>
    <t>BP-20-02873</t>
  </si>
  <si>
    <t>Sears Residence</t>
  </si>
  <si>
    <t>27-29-202-014-0000-000-12076</t>
  </si>
  <si>
    <t>16807 108TH AVENUE</t>
  </si>
  <si>
    <t>MARY SEARS CHILDREN ACADEMY</t>
  </si>
  <si>
    <t>BP-20-02849</t>
  </si>
  <si>
    <t>Di Natale Residence</t>
  </si>
  <si>
    <t>27-09-217-034-0000-052-5528</t>
  </si>
  <si>
    <t>9856 145TH PLACE</t>
  </si>
  <si>
    <t>BERNICE  DI NATALE</t>
  </si>
  <si>
    <t>BP-20-02980</t>
  </si>
  <si>
    <t>Huges Residence</t>
  </si>
  <si>
    <t>27-10-215-025-0000-098-4529</t>
  </si>
  <si>
    <t>9115 144TH PLACE</t>
  </si>
  <si>
    <t>HUGHES, MARY</t>
  </si>
  <si>
    <t>BP-20-02764</t>
  </si>
  <si>
    <t>Sullivan Residence</t>
  </si>
  <si>
    <t>27-13-103-002-0000-013-7251</t>
  </si>
  <si>
    <t>7852 WILLOWOOD COURT</t>
  </si>
  <si>
    <t>SULLIVAN, MICHAEL &amp; LISA</t>
  </si>
  <si>
    <t>BP-20-03184</t>
  </si>
  <si>
    <t>Pekala Residence</t>
  </si>
  <si>
    <t>27-03-303-001-0000-035-10253</t>
  </si>
  <si>
    <t>14000 WILLIAM DRIVE</t>
  </si>
  <si>
    <t>PEKALA, NEAL</t>
  </si>
  <si>
    <t>BP-20-03055</t>
  </si>
  <si>
    <t>Holt Residence</t>
  </si>
  <si>
    <t>27-14-107-006-0000-085-8024</t>
  </si>
  <si>
    <t>8439 WHEELER DRIVE</t>
  </si>
  <si>
    <t>HOLT, TIMOTHY J</t>
  </si>
  <si>
    <t>BP-20-02975</t>
  </si>
  <si>
    <t>Rosado Residence</t>
  </si>
  <si>
    <t>27-30-305-002-0000-007-989</t>
  </si>
  <si>
    <t>11693 VALLEY BROOK DRIVE</t>
  </si>
  <si>
    <t>John  Rosado</t>
  </si>
  <si>
    <t>BP-20-02970</t>
  </si>
  <si>
    <t>Connors Residence</t>
  </si>
  <si>
    <t>27-02-105-004-0000-092-7772</t>
  </si>
  <si>
    <t>8553 WALNUT STREET</t>
  </si>
  <si>
    <t>CONNORS, JAYNE E</t>
  </si>
  <si>
    <t>BP-20-03210</t>
  </si>
  <si>
    <t>Goelitz Residence</t>
  </si>
  <si>
    <t>27-03-216-017-0000-128-2705</t>
  </si>
  <si>
    <t>13726 TIMBER TRAILS ROAD</t>
  </si>
  <si>
    <t>MCNALLY, JANE</t>
  </si>
  <si>
    <t>BP-20-02825</t>
  </si>
  <si>
    <t>Elbanna Residence</t>
  </si>
  <si>
    <t>27-17-302-008-0000-109-21950</t>
  </si>
  <si>
    <t>10824 ROYAL GLEN DRIVE</t>
  </si>
  <si>
    <t>ELBANNA, ELSAYED</t>
  </si>
  <si>
    <t>BP-20-02935</t>
  </si>
  <si>
    <t>Awadallah Residence</t>
  </si>
  <si>
    <t>27-07-304-024-0000-077-9949</t>
  </si>
  <si>
    <t>4 SILO RIDGE ROAD SOUTH</t>
  </si>
  <si>
    <t>ZUHRA  AWADALLAH</t>
  </si>
  <si>
    <t>BP-20-02745</t>
  </si>
  <si>
    <t>Clemens Residence</t>
  </si>
  <si>
    <t>27-09-120-005-0000-052-11793</t>
  </si>
  <si>
    <t>14441 RIDGE AVENUE</t>
  </si>
  <si>
    <t>BOLL, DAVID</t>
  </si>
  <si>
    <t>BP-20-02888</t>
  </si>
  <si>
    <t>Krugley Residence- Storm Damage Roof Rebuild</t>
  </si>
  <si>
    <t>27-09-122-002-0000-052-14238</t>
  </si>
  <si>
    <t>14511 RIDGE AVENUE</t>
  </si>
  <si>
    <t>KRUGLEY, ROBERT</t>
  </si>
  <si>
    <t>BP-20-02846</t>
  </si>
  <si>
    <t>POTOCZEK RESIDENCE - ROOF &amp; GUTTERS</t>
  </si>
  <si>
    <t>27-30-203-005-0000-087-56170</t>
  </si>
  <si>
    <t>16803 RAINBOW CIRCLE</t>
  </si>
  <si>
    <t>POTOCZEK, ROBERT &amp; URSZULA</t>
  </si>
  <si>
    <t>BP-20-02799</t>
  </si>
  <si>
    <t>Hildebrand Residence</t>
  </si>
  <si>
    <t>27-15-212-014-0000-060-5948</t>
  </si>
  <si>
    <t>15201 ROYAL GEORGIAN ROAD</t>
  </si>
  <si>
    <t>HILDEBRAND</t>
  </si>
  <si>
    <t>BP-20-03048</t>
  </si>
  <si>
    <t>Briseno Residence</t>
  </si>
  <si>
    <t>27-02-111-012-0000-092-7982</t>
  </si>
  <si>
    <t>13861 REDWOOD DRIVE</t>
  </si>
  <si>
    <t>BRISENO, ALONZO</t>
  </si>
  <si>
    <t>BP-20-02837</t>
  </si>
  <si>
    <t>Kudirka Residence</t>
  </si>
  <si>
    <t>27-09-100-003-0000-052-11857</t>
  </si>
  <si>
    <t>14320 RIDGE AVENUE</t>
  </si>
  <si>
    <t>KUDIRKA, JULIE</t>
  </si>
  <si>
    <t>BP-20-02805</t>
  </si>
  <si>
    <t>Ruzevich Residence</t>
  </si>
  <si>
    <t>27-32-108-004-0000-025-42240</t>
  </si>
  <si>
    <t>17548 OLIVIA LANE</t>
  </si>
  <si>
    <t>BP-20-03166</t>
  </si>
  <si>
    <t>Kapolka Residence</t>
  </si>
  <si>
    <t>27-09-123-002-0000-052-14139</t>
  </si>
  <si>
    <t>14511 OAKLEY AVENUE</t>
  </si>
  <si>
    <t>KAPOLKA, MALGORLATA</t>
  </si>
  <si>
    <t>BP-20-02815</t>
  </si>
  <si>
    <t>27-08-205-021-0000-023-3146</t>
  </si>
  <si>
    <t>14452 MORNINGSIDE ROAD</t>
  </si>
  <si>
    <t>RICHARDS, PATRICIA H</t>
  </si>
  <si>
    <t>BP-20-02954</t>
  </si>
  <si>
    <t>LaBine Residence</t>
  </si>
  <si>
    <t>27-13-107-018-0000-013-7078</t>
  </si>
  <si>
    <t>7755 PALM DRIVE</t>
  </si>
  <si>
    <t>LA BINE, GEORGE R</t>
  </si>
  <si>
    <t>BP-20-03081</t>
  </si>
  <si>
    <t>Lizy Residence</t>
  </si>
  <si>
    <t>27-32-308-003-0000-189-100030</t>
  </si>
  <si>
    <t>18020 ERICKSON COURT</t>
  </si>
  <si>
    <t>JDIKULA  LIZY</t>
  </si>
  <si>
    <t>BP-20-02995</t>
  </si>
  <si>
    <t>27-31-211-005-0000-156-97770</t>
  </si>
  <si>
    <t>17818 MARLEY CREEK BOULEVARD</t>
  </si>
  <si>
    <t>PYTLIK, RAYMOND &amp; MARY RITA</t>
  </si>
  <si>
    <t>BP-20-02993</t>
  </si>
  <si>
    <t>27-31-210-004-0000-156-97850</t>
  </si>
  <si>
    <t>17841 MARLEY CREEK BOULEVARD</t>
  </si>
  <si>
    <t>BRANNIGAN, THOMAS</t>
  </si>
  <si>
    <t>BP-20-02994</t>
  </si>
  <si>
    <t>27-31-211-010-0000-156-97870</t>
  </si>
  <si>
    <t>17846 MARLEY CREEK BOULEVARD</t>
  </si>
  <si>
    <t>CURRY, DARLENE</t>
  </si>
  <si>
    <t>BP-20-02997</t>
  </si>
  <si>
    <t>27-31-211-003-0000-156-97720</t>
  </si>
  <si>
    <t>17808 MARLEY CREEK BOULEVARD</t>
  </si>
  <si>
    <t>MUSSO, JUDITH</t>
  </si>
  <si>
    <t>BP-20-02998</t>
  </si>
  <si>
    <t>27-31-211-001-0000-156-97670</t>
  </si>
  <si>
    <t>17800 MARLEY CREEK BOULEVARD</t>
  </si>
  <si>
    <t>CREAGAN JR, DAVID &amp; BENITA</t>
  </si>
  <si>
    <t>BP-20-02843</t>
  </si>
  <si>
    <t>Stanford Residence</t>
  </si>
  <si>
    <t>27-08-100-034-0000-000-86370</t>
  </si>
  <si>
    <t>14350 108TH AVENUE</t>
  </si>
  <si>
    <t>DEAN, HAROLD &amp; GERALDINE</t>
  </si>
  <si>
    <t>BP-20-03083</t>
  </si>
  <si>
    <t>Kottoor Residence</t>
  </si>
  <si>
    <t>27-29-309-019-0000-171-87380</t>
  </si>
  <si>
    <t>17237 POINTE DRIVE</t>
  </si>
  <si>
    <t>JOHN KOTTOOR</t>
  </si>
  <si>
    <t>BP-20-02943</t>
  </si>
  <si>
    <t>Storm Residence</t>
  </si>
  <si>
    <t>27-06-308-021-0000-047-92360</t>
  </si>
  <si>
    <t>11720 BURNLEY DRIVE</t>
  </si>
  <si>
    <t>STORM, MARY</t>
  </si>
  <si>
    <t>BP-20-02839</t>
  </si>
  <si>
    <t>Kantsedal Residence</t>
  </si>
  <si>
    <t>27-22-118-019-0000-169-94830</t>
  </si>
  <si>
    <t>9428 PROVIDENCE SQUARE</t>
  </si>
  <si>
    <t>KANTSEDAL, VLADIMIR &amp; EVGUENIA</t>
  </si>
  <si>
    <t>BP-20-02790</t>
  </si>
  <si>
    <t>Kocinski Residence</t>
  </si>
  <si>
    <t>27-06-308-004-0000-047-89400</t>
  </si>
  <si>
    <t>11707 LONG RUN DRIVE</t>
  </si>
  <si>
    <t>MICK  KOCINSKI</t>
  </si>
  <si>
    <t>BP-20-02979</t>
  </si>
  <si>
    <t>Ali Residence</t>
  </si>
  <si>
    <t>27-02-214-012-0000-177-89800</t>
  </si>
  <si>
    <t>8133 KOEHLER DRIVE</t>
  </si>
  <si>
    <t>PUKAL, MARGARET</t>
  </si>
  <si>
    <t>BP-20-02855</t>
  </si>
  <si>
    <t>Bowald Residence</t>
  </si>
  <si>
    <t>27-29-420-006-0000-152-90530</t>
  </si>
  <si>
    <t>17400 CAPISTRANO LANE</t>
  </si>
  <si>
    <t>BOWALD, RICK</t>
  </si>
  <si>
    <t>BP-20-03181</t>
  </si>
  <si>
    <t>Sewer &amp; Water</t>
  </si>
  <si>
    <t>Gallagher and Henry - Brittany Glen</t>
  </si>
  <si>
    <t>23-32-409-034-0000-006-113460</t>
  </si>
  <si>
    <t>13408 ARLINGTON LANE</t>
  </si>
  <si>
    <t>GALLAGHER &amp; HENRY</t>
  </si>
  <si>
    <t xml:space="preserve">Gallagher and Henry  </t>
  </si>
  <si>
    <t>BP-20-03132</t>
  </si>
  <si>
    <t>Sewer Repair</t>
  </si>
  <si>
    <t>Schauer Residence</t>
  </si>
  <si>
    <t>27-32-104-038-1080-025-40640</t>
  </si>
  <si>
    <t>17513 PAMELA LANE</t>
  </si>
  <si>
    <t>SCHAUER, JAMES</t>
  </si>
  <si>
    <t>BP-20-03208</t>
  </si>
  <si>
    <t>Andov Residence</t>
  </si>
  <si>
    <t>27-14-104-002-0000-085-8247</t>
  </si>
  <si>
    <t>15303 TEE BROOK DRIVE</t>
  </si>
  <si>
    <t>TERRY, WILLIAM</t>
  </si>
  <si>
    <t>BP-20-02852</t>
  </si>
  <si>
    <t>Katbeb Residence</t>
  </si>
  <si>
    <t>27-32-408-010-0000-025-23050</t>
  </si>
  <si>
    <t>10707 ANDREA DRIVE</t>
  </si>
  <si>
    <t>KATEEB, NORMA</t>
  </si>
  <si>
    <t>BP-20-03113</t>
  </si>
  <si>
    <t>Kouba Residence</t>
  </si>
  <si>
    <t>27-11-104-023-0000-019-4946</t>
  </si>
  <si>
    <t>8438 COUNTRY CLUB LANE</t>
  </si>
  <si>
    <t>KOUBA, KENNETH</t>
  </si>
  <si>
    <t>BP-20-03020</t>
  </si>
  <si>
    <t>Murphy Residence</t>
  </si>
  <si>
    <t>27-09-303-059-0000-056-8410</t>
  </si>
  <si>
    <t>14937 HALE DRIVE</t>
  </si>
  <si>
    <t>MURPHY, LAWRENCE</t>
  </si>
  <si>
    <t>BP-20-02927</t>
  </si>
  <si>
    <t>Sheds</t>
  </si>
  <si>
    <t>Carlson Residence</t>
  </si>
  <si>
    <t>27-06-415-018-0000-021-61790</t>
  </si>
  <si>
    <t>11301 EXETER DRIVE</t>
  </si>
  <si>
    <t>CALRSON, KEN &amp; TERA</t>
  </si>
  <si>
    <t>BP-20-02864</t>
  </si>
  <si>
    <t>BP-20-03074</t>
  </si>
  <si>
    <t>Smith Residence</t>
  </si>
  <si>
    <t>27-09-404-002-0000-010-2883</t>
  </si>
  <si>
    <t>9910 AVENIDA DEL NORTE</t>
  </si>
  <si>
    <t>DRAHOS/SMITH</t>
  </si>
  <si>
    <t>BP-20-03008</t>
  </si>
  <si>
    <t>Aherne Residence</t>
  </si>
  <si>
    <t>27-03-217-011-0000-128-2590</t>
  </si>
  <si>
    <t>8929 PEBBLE BEACH LANE</t>
  </si>
  <si>
    <t>NEW RESIDENT 8929 PEBBLE BEACH</t>
  </si>
  <si>
    <t>BP-20-03108</t>
  </si>
  <si>
    <t>Lentes Residence</t>
  </si>
  <si>
    <t>27-26-104-015-0000-027-8980</t>
  </si>
  <si>
    <t>16720 ROBINHOOD DRIVE</t>
  </si>
  <si>
    <t>PHILLIPS, MELVIN</t>
  </si>
  <si>
    <t>BP-20-02879</t>
  </si>
  <si>
    <t>Sidewalk, Private</t>
  </si>
  <si>
    <t>Jalili Residence</t>
  </si>
  <si>
    <t>27-15-417-007-0000-032-12891</t>
  </si>
  <si>
    <t>15671 TORREY PINES DRIVE</t>
  </si>
  <si>
    <t>JALILI, ABDALLA</t>
  </si>
  <si>
    <t>BP-20-02881</t>
  </si>
  <si>
    <t>Stewart Residence</t>
  </si>
  <si>
    <t>27-14-106-014-0000-085-8302</t>
  </si>
  <si>
    <t>15425 CAMELIA LANE</t>
  </si>
  <si>
    <t>STEWART, JOHN</t>
  </si>
  <si>
    <t>BP-20-03072</t>
  </si>
  <si>
    <t>Hummingbird Hill Townhome Assoc.</t>
  </si>
  <si>
    <t>27-21-405-061-0000-135-45750</t>
  </si>
  <si>
    <t>16316 CHICKADEE CIRCLE</t>
  </si>
  <si>
    <t xml:space="preserve">Hummingbird Hill  </t>
  </si>
  <si>
    <t>BP-20-02602</t>
  </si>
  <si>
    <t>Ralston Residence</t>
  </si>
  <si>
    <t>23-34-303-025-0000-200-108040</t>
  </si>
  <si>
    <t>13308 STRANDHILL DRIVE</t>
  </si>
  <si>
    <t>MALONEY, MARY</t>
  </si>
  <si>
    <t>BP-20-03013</t>
  </si>
  <si>
    <t>DeVries Residence</t>
  </si>
  <si>
    <t>23-34-303-042-0000-200-107350</t>
  </si>
  <si>
    <t>9521 CALLAN DRIVE</t>
  </si>
  <si>
    <t>Ray DeVries</t>
  </si>
  <si>
    <t>BP-20-02955</t>
  </si>
  <si>
    <t>Siding, Gutters and Fascia</t>
  </si>
  <si>
    <t>METKE, NANCY</t>
  </si>
  <si>
    <t>BP-20-03157</t>
  </si>
  <si>
    <t>McKittrick Residence</t>
  </si>
  <si>
    <t>27-31-106-010-0000-007-11880</t>
  </si>
  <si>
    <t>11829 BOYNE COURT</t>
  </si>
  <si>
    <t>RYAN, THOMAS</t>
  </si>
  <si>
    <t>BP-20-03159</t>
  </si>
  <si>
    <t>Borst Residence</t>
  </si>
  <si>
    <t>27-31-114-004-0000-096-51480</t>
  </si>
  <si>
    <t>17851 BROOKFIELD CIRCLE</t>
  </si>
  <si>
    <t>BORST, JEFF &amp; CHRISTINE</t>
  </si>
  <si>
    <t>BP-20-03047</t>
  </si>
  <si>
    <t>Monnisey Residence</t>
  </si>
  <si>
    <t>27-03-204-008-0000-054-11388</t>
  </si>
  <si>
    <t>13620 ELM STREET</t>
  </si>
  <si>
    <t>Michael  Monnisey</t>
  </si>
  <si>
    <t>BP-20-02886</t>
  </si>
  <si>
    <t>Jackfert Residence</t>
  </si>
  <si>
    <t>23-35-311-007-0000-066-849</t>
  </si>
  <si>
    <t>13400 FAWN COURT</t>
  </si>
  <si>
    <t>JACKFERT, DAVID</t>
  </si>
  <si>
    <t>BP-20-02787</t>
  </si>
  <si>
    <t>Hansen Residence</t>
  </si>
  <si>
    <t>27-08-210-023-0000-023-3276</t>
  </si>
  <si>
    <t>10600 GOLF ROAD</t>
  </si>
  <si>
    <t>HANSEN, MARK &amp; THERESE</t>
  </si>
  <si>
    <t>BP-20-02923</t>
  </si>
  <si>
    <t>VanBerschot Residence</t>
  </si>
  <si>
    <t>27-09-307-010-0000-056-7404</t>
  </si>
  <si>
    <t>10217 HAWTHORNE DRIVE</t>
  </si>
  <si>
    <t>Bill  VanBerschot</t>
  </si>
  <si>
    <t>BP-20-03080</t>
  </si>
  <si>
    <t>Jabra Residence</t>
  </si>
  <si>
    <t>27-16-106-009-0000-056-1283</t>
  </si>
  <si>
    <t>15213 HIGHLAND AVENUE</t>
  </si>
  <si>
    <t>LINDER, JOHN</t>
  </si>
  <si>
    <t>BP-20-02963</t>
  </si>
  <si>
    <t>McGing Residence</t>
  </si>
  <si>
    <t>27-03-404-007-0000-017-6480</t>
  </si>
  <si>
    <t>9000 LORI LANE</t>
  </si>
  <si>
    <t>MC GING, JAMES</t>
  </si>
  <si>
    <t>BP-20-02690</t>
  </si>
  <si>
    <t>Romano Residence</t>
  </si>
  <si>
    <t>27-02-211-008-0000-011-2378</t>
  </si>
  <si>
    <t>13724 LINDSAY DRIVE</t>
  </si>
  <si>
    <t>ROMANO, MICHAEL</t>
  </si>
  <si>
    <t>BP-20-02847</t>
  </si>
  <si>
    <t>Shaker Residence</t>
  </si>
  <si>
    <t>27-01-110-008-0000-038-514</t>
  </si>
  <si>
    <t>13520 MOHAWK LANE</t>
  </si>
  <si>
    <t>SHAKER, MOHAMMED</t>
  </si>
  <si>
    <t>BP-20-02824</t>
  </si>
  <si>
    <t>BP-20-03090</t>
  </si>
  <si>
    <t>Collins Residence</t>
  </si>
  <si>
    <t>27-01-109-016-0000-038-568</t>
  </si>
  <si>
    <t>7921 TETON ROAD</t>
  </si>
  <si>
    <t>ALYINOVICH, JOHN</t>
  </si>
  <si>
    <t>BP-20-02857</t>
  </si>
  <si>
    <t>JULIANO RESIDENCE</t>
  </si>
  <si>
    <t>27-03-411-001-0000-017-6266</t>
  </si>
  <si>
    <t>8800 TOD WILLIAM DRIVE</t>
  </si>
  <si>
    <t>LOFGREN, KENNETH</t>
  </si>
  <si>
    <t>BP-20-02859</t>
  </si>
  <si>
    <t>Vargas Residence</t>
  </si>
  <si>
    <t>27-14-407-011-0000-029-5004</t>
  </si>
  <si>
    <t>15660 SUNSET RIDGE DRIVE</t>
  </si>
  <si>
    <t>VARGAS, CALIXTO</t>
  </si>
  <si>
    <t>BP-20-02806</t>
  </si>
  <si>
    <t>Musa Residence</t>
  </si>
  <si>
    <t>27-17-302-011-0000-109-21980</t>
  </si>
  <si>
    <t>10800 ROYAL GLEN DRIVE</t>
  </si>
  <si>
    <t>MUSA, MIKE</t>
  </si>
  <si>
    <t>BP-20-02789</t>
  </si>
  <si>
    <t>27-23-105-010-0000-027-12184</t>
  </si>
  <si>
    <t>16220 SHERWOOD DRIVE</t>
  </si>
  <si>
    <t>SMITH, RONALD C</t>
  </si>
  <si>
    <t>BP-20-02973</t>
  </si>
  <si>
    <t>Janosz Residence</t>
  </si>
  <si>
    <t>27-15-107-030-0000-057-2496</t>
  </si>
  <si>
    <t>15323 OXFORD DRIVE</t>
  </si>
  <si>
    <t>JANOSZ, JOHN</t>
  </si>
  <si>
    <t>BP-20-02912</t>
  </si>
  <si>
    <t>Bonini Residence</t>
  </si>
  <si>
    <t>27-06-416-010-0000-021-61600</t>
  </si>
  <si>
    <t>11311 NORWICH LANE</t>
  </si>
  <si>
    <t>BONINI, JOHN</t>
  </si>
  <si>
    <t>BP-20-03092</t>
  </si>
  <si>
    <t>Duffy Residence</t>
  </si>
  <si>
    <t>27-31-104-010-0000-007-8662</t>
  </si>
  <si>
    <t>11730 WHISPERING HILL DRIVE</t>
  </si>
  <si>
    <t>DUFFY, BRIAN</t>
  </si>
  <si>
    <t>BP-20-02929</t>
  </si>
  <si>
    <t>Keanely Residence</t>
  </si>
  <si>
    <t>27-11-112-002-0000-019-10130</t>
  </si>
  <si>
    <t>14307 WOODED PATH LANE</t>
  </si>
  <si>
    <t>Kevin  Keanely</t>
  </si>
  <si>
    <t>BP-20-02981</t>
  </si>
  <si>
    <t>BP-20-01206-01</t>
  </si>
  <si>
    <t>Signs</t>
  </si>
  <si>
    <t>Orland School District 135 - Ground Sign</t>
  </si>
  <si>
    <t>27-15-100-029-1001-172-2561</t>
  </si>
  <si>
    <t>15100 94TH AVENUE B101</t>
  </si>
  <si>
    <t>SCHOOL DIST#135</t>
  </si>
  <si>
    <t>BP-20-01206-02</t>
  </si>
  <si>
    <t>BP-20-02734</t>
  </si>
  <si>
    <t>Nar Hookah Sign - East Elevation - Wall Sign</t>
  </si>
  <si>
    <t>27-18-433-012-0000-000-35940</t>
  </si>
  <si>
    <t>15860 WOLF ROAD</t>
  </si>
  <si>
    <t>BIG R REAL ESTATE COMPANY**</t>
  </si>
  <si>
    <t>BP-20-02694</t>
  </si>
  <si>
    <t>Jared - North Elevation - Jared Wall Sign Subtext - James Allen Sign</t>
  </si>
  <si>
    <t>27-15-100-045-0000-000-88330</t>
  </si>
  <si>
    <t>15341 LAGRANGE ROAD</t>
  </si>
  <si>
    <t xml:space="preserve">JARED  </t>
  </si>
  <si>
    <t>BP-20-02788</t>
  </si>
  <si>
    <t>Konquer Dance Sign - East Elevation - Wall Sign</t>
  </si>
  <si>
    <t>27-14-300-006-1011-000-129490</t>
  </si>
  <si>
    <t>8600 159TH STREET  STE 11</t>
  </si>
  <si>
    <t>Konquer Dance  Company</t>
  </si>
  <si>
    <t>BP-20-02729</t>
  </si>
  <si>
    <t>Signs - Temporary</t>
  </si>
  <si>
    <t>Amaranth Distribution Warehouse Sale</t>
  </si>
  <si>
    <t>27-03-300-016-1010-211-129620</t>
  </si>
  <si>
    <t>14225 95TH AVENUE #418</t>
  </si>
  <si>
    <t>Adam  Dwidari</t>
  </si>
  <si>
    <t>Amaranth Distribution</t>
  </si>
  <si>
    <t>BP-20-02791</t>
  </si>
  <si>
    <t>St. Michaels Church</t>
  </si>
  <si>
    <t>27-09-107-007-0000-052-11728</t>
  </si>
  <si>
    <t>14327 HIGHLAND AVENUE</t>
  </si>
  <si>
    <t>ST MICHAEL SCHOOL</t>
  </si>
  <si>
    <t>BP-20-03065</t>
  </si>
  <si>
    <t>Storage Tanks</t>
  </si>
  <si>
    <t>Crystal Tree Golf &amp; Country Club</t>
  </si>
  <si>
    <t>27-08-201-023-0000-000-13213</t>
  </si>
  <si>
    <t>14553 108TH AVENUE</t>
  </si>
  <si>
    <t>CRYSTAL TREE GOLF</t>
  </si>
  <si>
    <t>BP-20-02611</t>
  </si>
  <si>
    <t>Swimming Pool, Above Ground</t>
  </si>
  <si>
    <t>Enstrom Residence 27'</t>
  </si>
  <si>
    <t>27-14-108-038-0000-060-14407</t>
  </si>
  <si>
    <t>15140 VALENTINA DRIVE</t>
  </si>
  <si>
    <t>Andrew  Enstrom</t>
  </si>
  <si>
    <t>BP-20-02612</t>
  </si>
  <si>
    <t>Vinson Residence 15 X 30 Pool</t>
  </si>
  <si>
    <t>27-13-403-061-0000-013-4167</t>
  </si>
  <si>
    <t>15564 CATALINA COURT</t>
  </si>
  <si>
    <t>VINSON, TODD</t>
  </si>
  <si>
    <t>BP-20-03052</t>
  </si>
  <si>
    <t>Swimming Pool, Above Ground W/ Heater</t>
  </si>
  <si>
    <t>BAUMGARTNER RESIDENCE</t>
  </si>
  <si>
    <t>27-31-208-003-0000-131-49760</t>
  </si>
  <si>
    <t>17516 KARLI LANE</t>
  </si>
  <si>
    <t>KUNG**, PETER</t>
  </si>
  <si>
    <t>BP-20-02177</t>
  </si>
  <si>
    <t>Spengler Residence</t>
  </si>
  <si>
    <t>27-14-410-028-0000-029-5261</t>
  </si>
  <si>
    <t>8043 SAWGRASS COURT</t>
  </si>
  <si>
    <t>SPENGLER, RON &amp; KATHY</t>
  </si>
  <si>
    <t>BP-20-02709</t>
  </si>
  <si>
    <t>Swimming Pool, Above Ground, Replacement</t>
  </si>
  <si>
    <t>Larson Residence</t>
  </si>
  <si>
    <t>27-30-405-013-0000-007-1394</t>
  </si>
  <si>
    <t>17195 HIGHWOOD DRIVE</t>
  </si>
  <si>
    <t>HOSSEY, GLEN</t>
  </si>
  <si>
    <t>BP-20-03154</t>
  </si>
  <si>
    <t>Swimming Pool, In-Ground</t>
  </si>
  <si>
    <t>Ahrens Residence</t>
  </si>
  <si>
    <t>27-02-320-004-0000-98000</t>
  </si>
  <si>
    <t>8635 142ND PLACE</t>
  </si>
  <si>
    <t>AHRENS, MARY</t>
  </si>
  <si>
    <t>BP-20-02818</t>
  </si>
  <si>
    <t>Water Heater Residential</t>
  </si>
  <si>
    <t>Knize Residence</t>
  </si>
  <si>
    <t>27-02-316-013-0000-94430</t>
  </si>
  <si>
    <t>14153 88TH AVENUE</t>
  </si>
  <si>
    <t>Robert  Knize</t>
  </si>
  <si>
    <t>BP-20-03127</t>
  </si>
  <si>
    <t>Mosteika Residence</t>
  </si>
  <si>
    <t>27-32-103-010-1053-025-38040</t>
  </si>
  <si>
    <t>17740 NEW HAMPSHIRE COURT</t>
  </si>
  <si>
    <t>ONDREY, FRANK</t>
  </si>
  <si>
    <t>BP-20-03066</t>
  </si>
  <si>
    <t>White Residence</t>
  </si>
  <si>
    <t>27-15-107-035-0000-057-2506</t>
  </si>
  <si>
    <t>15405 OXFORD DRIVE</t>
  </si>
  <si>
    <t>WHITE, RAYMOND</t>
  </si>
  <si>
    <t>BP-20-02392</t>
  </si>
  <si>
    <t>Funk Residence</t>
  </si>
  <si>
    <t>27-32-109-001-0000-163-76310</t>
  </si>
  <si>
    <t>11139 PROSPECT PLACE</t>
  </si>
  <si>
    <t>BOB  FUNK</t>
  </si>
  <si>
    <t>BP-20-02850</t>
  </si>
  <si>
    <t>Miller Residence</t>
  </si>
  <si>
    <t>27-15-215-021-0000-060-6017</t>
  </si>
  <si>
    <t>8910 WHEELER DRIVE</t>
  </si>
  <si>
    <t>MILLER, JAMES</t>
  </si>
  <si>
    <t>BP-20-02890</t>
  </si>
  <si>
    <t>Windows, Doors</t>
  </si>
  <si>
    <t>Rodrick Residence - 19 Windows</t>
  </si>
  <si>
    <t>23-34-405-022-0000-055-677</t>
  </si>
  <si>
    <t>13341 WESTGATE COURT</t>
  </si>
  <si>
    <t>RODERICK, TIM &amp; JENNIFER</t>
  </si>
  <si>
    <t>BP-20-02634</t>
  </si>
  <si>
    <t>Cichocki Residence</t>
  </si>
  <si>
    <t>27-15-301-028-1052-057-3737</t>
  </si>
  <si>
    <t>9337 WHITEHALL LANE</t>
  </si>
  <si>
    <t>ROSE MARIE CICHOCKI</t>
  </si>
  <si>
    <t>BP-20-02930</t>
  </si>
  <si>
    <t>Keanely Residence 8 Windows</t>
  </si>
  <si>
    <t>BP-20-03077</t>
  </si>
  <si>
    <t>Chavez Residence</t>
  </si>
  <si>
    <t>27-09-105-003-0000-052-11694</t>
  </si>
  <si>
    <t>10117 143RD STREET</t>
  </si>
  <si>
    <t>BURKE, JULIE</t>
  </si>
  <si>
    <t>BP-20-02909</t>
  </si>
  <si>
    <t>Schneider Residence</t>
  </si>
  <si>
    <t>27-15-203-008-0000-057-6115</t>
  </si>
  <si>
    <t>15227 WINDSOR DRIVE</t>
  </si>
  <si>
    <t>DALEY, DANIEL K</t>
  </si>
  <si>
    <t>BP-20-02914</t>
  </si>
  <si>
    <t>Sierra Residence</t>
  </si>
  <si>
    <t>27-13-308-049-1012-3037</t>
  </si>
  <si>
    <t>7745 158TH COURT</t>
  </si>
  <si>
    <t>SIERRA, ELEANORE J</t>
  </si>
  <si>
    <t>BP-20-03125</t>
  </si>
  <si>
    <t>Kudia Residence - 2 Windows</t>
  </si>
  <si>
    <t>27-03-400-044-1047-017-9998</t>
  </si>
  <si>
    <t>8804 140TH STREET 3C</t>
  </si>
  <si>
    <t>KUDIA, JOHN</t>
  </si>
  <si>
    <t>BP-20-02638</t>
  </si>
  <si>
    <t>Pate Residence - 5 Windows; 2 Doors</t>
  </si>
  <si>
    <t>27-14-102-002-0000-000-8067</t>
  </si>
  <si>
    <t>8409 151ST STREET</t>
  </si>
  <si>
    <t>PATE, LEONARD</t>
  </si>
  <si>
    <t>BP-20-03133</t>
  </si>
  <si>
    <t>Henderson Residence</t>
  </si>
  <si>
    <t>27-15-212-012-0000-060-5952</t>
  </si>
  <si>
    <t>15217 ROYAL GEORGIAN ROAD</t>
  </si>
  <si>
    <t>HERRERA, JESUS</t>
  </si>
  <si>
    <t>BP-20-02901</t>
  </si>
  <si>
    <t>Daum Residence</t>
  </si>
  <si>
    <t>27-17-312-003-0000-133-57300</t>
  </si>
  <si>
    <t>11023 PADDOCK COURT</t>
  </si>
  <si>
    <t>Phil  Daum</t>
  </si>
  <si>
    <t>BP-20-02759</t>
  </si>
  <si>
    <t>Saleh Residence - 15 Windows</t>
  </si>
  <si>
    <t>27-03-215-019-0000-128-2701</t>
  </si>
  <si>
    <t>9102 PINE STREET</t>
  </si>
  <si>
    <t>SALEH, AHMAD</t>
  </si>
  <si>
    <t>BP-20-02913</t>
  </si>
  <si>
    <t>BP-20-02910</t>
  </si>
  <si>
    <t>Homerding Residence</t>
  </si>
  <si>
    <t>27-06-412-018-1005-021-54900</t>
  </si>
  <si>
    <t>14011 NORWICH LANE 201</t>
  </si>
  <si>
    <t>CAPEK, VIRGINIA</t>
  </si>
  <si>
    <t>BP-20-02911</t>
  </si>
  <si>
    <t>Watkins Residence</t>
  </si>
  <si>
    <t>27-06-412-018-1026-021-55190</t>
  </si>
  <si>
    <t>14051 NORWICH LANE 102</t>
  </si>
  <si>
    <t>HAINZINGER, AMY</t>
  </si>
  <si>
    <t>BP-20-02134</t>
  </si>
  <si>
    <t>Frain Residence</t>
  </si>
  <si>
    <t>27-13-111-023-0000-013-7184</t>
  </si>
  <si>
    <t>7757 SEQUOIA COURT</t>
  </si>
  <si>
    <t>FRAIN, CATHERINE</t>
  </si>
  <si>
    <t>BP-20-02891</t>
  </si>
  <si>
    <t>Roach Residence</t>
  </si>
  <si>
    <t>27-02-203-006-0000-038-2226</t>
  </si>
  <si>
    <t>13556 SANDALWOOD DRIVE</t>
  </si>
  <si>
    <t>ROACH, MIKE &amp; MEGAN</t>
  </si>
  <si>
    <t>BP-20-02853</t>
  </si>
  <si>
    <t>Witowski Residence</t>
  </si>
  <si>
    <t>27-20-333-002-0000-103-23970</t>
  </si>
  <si>
    <t>11117 SARATOGA DRIVE</t>
  </si>
  <si>
    <t>WITOWSKI, KEN</t>
  </si>
  <si>
    <t>BP-20-02860</t>
  </si>
  <si>
    <t>Arredia Residence</t>
  </si>
  <si>
    <t>27-29-213-034-0000-048-65720</t>
  </si>
  <si>
    <t>10443 SONGBIRD CIRCLE</t>
  </si>
  <si>
    <t>ARREDIA SR, ANTHONY C</t>
  </si>
  <si>
    <t>BP-20-02941</t>
  </si>
  <si>
    <t>Gabrysiak Residence</t>
  </si>
  <si>
    <t>27-05-106-024-0000-099-10586</t>
  </si>
  <si>
    <t>13739 SPRING LANE</t>
  </si>
  <si>
    <t>GABRYSIAK, ROBERT</t>
  </si>
  <si>
    <t>BP-20-02848</t>
  </si>
  <si>
    <t>Barszur Residence</t>
  </si>
  <si>
    <t>27-14-208-016-0000-029-5924</t>
  </si>
  <si>
    <t>8236 SPYGLASS CIRCLE</t>
  </si>
  <si>
    <t>EVANS, DAVID J</t>
  </si>
  <si>
    <t>BP-20-02893</t>
  </si>
  <si>
    <t>Geghen Residence - 10 Windows</t>
  </si>
  <si>
    <t>27-15-406-014-0000-064-12746</t>
  </si>
  <si>
    <t>15540 SUNRISE LANE</t>
  </si>
  <si>
    <t>GEGHEN, LINDA &amp; JAMES</t>
  </si>
  <si>
    <t>BP-20-02920</t>
  </si>
  <si>
    <t>Comiskey Residence - 18 Windows</t>
  </si>
  <si>
    <t>27-01-305-008-0000-038-60710</t>
  </si>
  <si>
    <t>7942 SUFFIELD DRIVE</t>
  </si>
  <si>
    <t>DANA  COMISKEY</t>
  </si>
  <si>
    <t>BP-20-02931</t>
  </si>
  <si>
    <t>Durkin Residence</t>
  </si>
  <si>
    <t>27-13-409-025-0000-018-9262</t>
  </si>
  <si>
    <t>7415 TIFFANY DRIVE METER</t>
  </si>
  <si>
    <t>NEMANICH CNSULTING</t>
  </si>
  <si>
    <t>BP-20-02921</t>
  </si>
  <si>
    <t>Gaulke Residence</t>
  </si>
  <si>
    <t>27-21-206-009-0000-135-66570</t>
  </si>
  <si>
    <t>16137 HILLCREST CIRCLE</t>
  </si>
  <si>
    <t>KAVANAGH, JILL</t>
  </si>
  <si>
    <t>BP-20-02823</t>
  </si>
  <si>
    <t>Bisbikis Residence Replace 11 Windows</t>
  </si>
  <si>
    <t>BP-20-02938</t>
  </si>
  <si>
    <t>Gore Residence</t>
  </si>
  <si>
    <t>27-15-412-002-0000-064-12864</t>
  </si>
  <si>
    <t>15540 HELEN LANE</t>
  </si>
  <si>
    <t>Simon  Gore</t>
  </si>
  <si>
    <t>BP-20-02918</t>
  </si>
  <si>
    <t>Neathawk Residence</t>
  </si>
  <si>
    <t>27-10-110-003-0000-026-4652</t>
  </si>
  <si>
    <t>9153 FAIRWAY DRIVE</t>
  </si>
  <si>
    <t>NEATHAWK, MICHELE</t>
  </si>
  <si>
    <t>BP-20-02803</t>
  </si>
  <si>
    <t>Parker Residence</t>
  </si>
  <si>
    <t>27-08-406-004-0000-023-13161</t>
  </si>
  <si>
    <t>10637 HOLLOW TREE ROAD</t>
  </si>
  <si>
    <t>PARKER, STEVE H</t>
  </si>
  <si>
    <t>BP-20-02133</t>
  </si>
  <si>
    <t>Preston Residence</t>
  </si>
  <si>
    <t>27-14-103-039-0000-085-8346</t>
  </si>
  <si>
    <t>8453 HOLLYWOOD DRIVE</t>
  </si>
  <si>
    <t>PRESTON, MEGHAN</t>
  </si>
  <si>
    <t>BP-20-02817</t>
  </si>
  <si>
    <t>Shalabi Residence</t>
  </si>
  <si>
    <t>27-30-314-007-0000-096-14638</t>
  </si>
  <si>
    <t>11916 LISSFANNON COURT</t>
  </si>
  <si>
    <t>ZISKA, WILLIAM</t>
  </si>
  <si>
    <t>BP-20-02916</t>
  </si>
  <si>
    <t>Pellengrino Residence</t>
  </si>
  <si>
    <t>27-15-305-017-0000-057-12938</t>
  </si>
  <si>
    <t>15729 CHESTERFIELD LANE</t>
  </si>
  <si>
    <t>HYNES**, TIMOTHY</t>
  </si>
  <si>
    <t>BP-20-03012</t>
  </si>
  <si>
    <t>Svienty Residence</t>
  </si>
  <si>
    <t>27-06-402-019-0000-021-31590</t>
  </si>
  <si>
    <t>14166 CREEK CROSSING DRIVE</t>
  </si>
  <si>
    <t>SVIENTY, C T</t>
  </si>
  <si>
    <t>BP-20-02747</t>
  </si>
  <si>
    <t>Jasinskiene Residence</t>
  </si>
  <si>
    <t>27-06-409-001-0000-021-409</t>
  </si>
  <si>
    <t>14270 CREEK CROSSING DRIVE</t>
  </si>
  <si>
    <t>BP-20-02915</t>
  </si>
  <si>
    <t>McGovern Residence</t>
  </si>
  <si>
    <t>27-03-215-001-0000-128-2580</t>
  </si>
  <si>
    <t>9026 DORAL LANE</t>
  </si>
  <si>
    <t>McGovern, Timothy</t>
  </si>
  <si>
    <t>BP-20-02919</t>
  </si>
  <si>
    <t>Mazzone Residence</t>
  </si>
  <si>
    <t>27-02-202-010-0000-038-2346</t>
  </si>
  <si>
    <t>13549 DEERPATH DRIVE</t>
  </si>
  <si>
    <t>MAZZONE, KATHLEEN</t>
  </si>
  <si>
    <t>BP-20-02757</t>
  </si>
  <si>
    <t>Brennan Residence</t>
  </si>
  <si>
    <t>27-11-206-005-0000-093-13531</t>
  </si>
  <si>
    <t>8316 ASHLEY DRIVE</t>
  </si>
  <si>
    <t>Jason and Amy  Brennan</t>
  </si>
  <si>
    <t>BP-20-02880</t>
  </si>
  <si>
    <t>Murray Residence</t>
  </si>
  <si>
    <t>27-19-402-028-0000-138-57610</t>
  </si>
  <si>
    <t>16424 AVENEL DRIVE</t>
  </si>
  <si>
    <t>MURRAY, BARBARA</t>
  </si>
  <si>
    <t>BP-20-03134</t>
  </si>
  <si>
    <t>Colby Residence</t>
  </si>
  <si>
    <t>27-32-403-008-0000-025-8700</t>
  </si>
  <si>
    <t>17951 ARTHUR DRIVE</t>
  </si>
  <si>
    <t>COLBY, STEVEN</t>
  </si>
  <si>
    <t>BP-20-02892</t>
  </si>
  <si>
    <t>Jankauskis Residence - 6 Windows</t>
  </si>
  <si>
    <t>27-31-203-019-0000-008-8843</t>
  </si>
  <si>
    <t>11220 CAMERON PARKWAY</t>
  </si>
  <si>
    <t>ERXLEREN, ROBERT</t>
  </si>
  <si>
    <t>BP-20-02632</t>
  </si>
  <si>
    <t>BP-20-02586</t>
  </si>
  <si>
    <t>Fremault Residence - 14 Windows 3 Patio Doors</t>
  </si>
  <si>
    <t>THOMAS  FREMAULT</t>
  </si>
  <si>
    <t>BP-20-02597</t>
  </si>
  <si>
    <t>Bruno Residence - Patio Door Replacement</t>
  </si>
  <si>
    <t>27-30-411-005-0000-007-1384</t>
  </si>
  <si>
    <t>11534 BROOKWOOD DRIVE</t>
  </si>
  <si>
    <t>ADRIANO  BRUNO</t>
  </si>
  <si>
    <t>BP-20-02917</t>
  </si>
  <si>
    <t>Reda Residence - 12 Windows</t>
  </si>
  <si>
    <t>27-06-306-003-0000-047-90800</t>
  </si>
  <si>
    <t>11612 CREEKSIDE DRIVE</t>
  </si>
  <si>
    <t>MRAZ, MIKE &amp; JULIE</t>
  </si>
  <si>
    <t>BP-20-02640</t>
  </si>
  <si>
    <t>Nickless Residence - 2 Windows; 1 Patio and 1 Entry Door</t>
  </si>
  <si>
    <t>27-20-104-012-0000-160-85140</t>
  </si>
  <si>
    <t>11114 KAREN DRIVE</t>
  </si>
  <si>
    <t>GERALD  NICKLESS</t>
  </si>
  <si>
    <t>BP-20-02620</t>
  </si>
  <si>
    <t>Pochopien Residence</t>
  </si>
  <si>
    <t>27-21-403-036-0000-194-102500</t>
  </si>
  <si>
    <t>16526 GARNET COURT</t>
  </si>
  <si>
    <t>POCHOPIEN, MICHAEL</t>
  </si>
  <si>
    <t>BP-20-02641</t>
  </si>
  <si>
    <t>Owens Residence - 3 Windows</t>
  </si>
  <si>
    <t>27-32-312-005-1018-189-105830</t>
  </si>
  <si>
    <t>11111 WATERS EDGE DRIVE 1B</t>
  </si>
  <si>
    <t>LOIS  OWENS</t>
  </si>
  <si>
    <t>BP-20-02898</t>
  </si>
  <si>
    <t>WOJCIECHOWSKI RESIDENCE</t>
  </si>
  <si>
    <t>27-32-312-005-1021-189-105860</t>
  </si>
  <si>
    <t>11111 WATERS EDGE DRIVE 2A</t>
  </si>
  <si>
    <t>WOJCIECHOWSKI, JUDITH</t>
  </si>
  <si>
    <t>BP-20-03135</t>
  </si>
  <si>
    <t>Goebel Residence</t>
  </si>
  <si>
    <t>27-16-209-047-1003-086-129820</t>
  </si>
  <si>
    <t>9934 TREETOP DRIVE 3603</t>
  </si>
  <si>
    <t>Karen  Goebel</t>
  </si>
  <si>
    <t>BP-20-03124</t>
  </si>
  <si>
    <t>Minarcik Residence - Patio Door</t>
  </si>
  <si>
    <t>27-16-209-049-1002-086-135920</t>
  </si>
  <si>
    <t>9925 SHADY LANE 1S</t>
  </si>
  <si>
    <t>Paulette Minarcik</t>
  </si>
  <si>
    <t>BP-20-02889</t>
  </si>
  <si>
    <t>Wireless Facility/Tele Tower</t>
  </si>
  <si>
    <t>T-Mobile - Antenna Upgrade</t>
  </si>
  <si>
    <t>23-33-401-027-0000-000-89500</t>
  </si>
  <si>
    <t>9701 131ST STREET</t>
  </si>
  <si>
    <t xml:space="preserve">T Mobile  </t>
  </si>
  <si>
    <t>BP-20-02974</t>
  </si>
  <si>
    <t>T-Mobile Antenna Upgrade</t>
  </si>
  <si>
    <t>27-11-100-016-0000-049-89480</t>
  </si>
  <si>
    <t>14605 88TH AVENUE</t>
  </si>
  <si>
    <t xml:space="preserve">Water Tower  </t>
  </si>
  <si>
    <t>BP-20-02964</t>
  </si>
  <si>
    <t>Verizon Wireless Antenna Upgrade</t>
  </si>
  <si>
    <t>27-20-101-014-0000-000-136290</t>
  </si>
  <si>
    <t>16125 WOLF ROAD</t>
  </si>
  <si>
    <t>ORLAND TOWNSHIP</t>
  </si>
  <si>
    <t>BP-20-02724</t>
  </si>
  <si>
    <t>AT&amp;T ANTENNA UPGRADE</t>
  </si>
  <si>
    <t>27-09-401-048-0000-999-2889</t>
  </si>
  <si>
    <t>9790 151ST STREET</t>
  </si>
  <si>
    <t>ORLAND FIRE PRO</t>
  </si>
  <si>
    <t xml:space="preserve">Monthly Report October 2020 - Detailed Permit Data for Residential and Commercial </t>
  </si>
  <si>
    <t xml:space="preserve">Total Commercial New </t>
  </si>
  <si>
    <t>Total Commercial Remodel</t>
  </si>
  <si>
    <t>Total Commercial Building Demo</t>
  </si>
  <si>
    <t xml:space="preserve">Total Commercial Misc. </t>
  </si>
  <si>
    <t>Total Commercial Occupancy</t>
  </si>
  <si>
    <t xml:space="preserve">RESIDENTIAL PERMITS </t>
  </si>
  <si>
    <t>Total Residential New</t>
  </si>
  <si>
    <t xml:space="preserve">Total Residential Remodels </t>
  </si>
  <si>
    <t>Total Residential Demo</t>
  </si>
  <si>
    <t xml:space="preserve">Total In Ground Pool </t>
  </si>
  <si>
    <t>Total Residential Misc</t>
  </si>
  <si>
    <t>BP-20-02905</t>
  </si>
  <si>
    <t>OPR Home LLC - Orland Ridge Villas R14 - 16810 Ambrosia St.</t>
  </si>
  <si>
    <t>27-27-100-015-0000-000-161180</t>
  </si>
  <si>
    <t xml:space="preserve">16810 AMOROSIA STREET </t>
  </si>
  <si>
    <t>Beechen and Dill Homes -Parkside Sq Lot #9</t>
  </si>
  <si>
    <t>27-16-101-024-0000</t>
  </si>
  <si>
    <t>15158 FRANCHESCA LANE</t>
  </si>
  <si>
    <t xml:space="preserve">BEECHEN AND DILL </t>
  </si>
  <si>
    <t>BP-20-02661</t>
  </si>
  <si>
    <t>BP-20-02465</t>
  </si>
  <si>
    <t>Beechen and Dill Homes -Parkside Sq Lot #19</t>
  </si>
  <si>
    <t>27-16-101-034-0000</t>
  </si>
  <si>
    <t xml:space="preserve">10001 EL CAMENO RE'AL DRIVE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</si>
</sst>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&quot;$&quot;#,##0"/>
  </numFmts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left" wrapText="1"/>
    </xf>
    <xf numFmtId="165" fontId="1" fillId="3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165" fontId="1" fillId="4" borderId="1" xfId="0" applyNumberFormat="1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left" wrapText="1"/>
    </xf>
    <xf numFmtId="164" fontId="1" fillId="5" borderId="0" xfId="0" applyNumberFormat="1" applyFont="1" applyFill="1" applyBorder="1" applyAlignment="1">
      <alignment horizontal="left" wrapText="1"/>
    </xf>
    <xf numFmtId="165" fontId="1" fillId="5" borderId="0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1" fontId="3" fillId="5" borderId="0" xfId="0" applyNumberFormat="1" applyFont="1" applyFill="1" applyBorder="1" applyAlignment="1">
      <alignment horizontal="center" wrapText="1"/>
    </xf>
    <xf numFmtId="165" fontId="3" fillId="5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6"/>
  <sheetViews>
    <sheetView tabSelected="1" topLeftCell="C390" workbookViewId="0">
      <selection activeCell="L135" sqref="L135"/>
    </sheetView>
  </sheetViews>
  <sheetFormatPr defaultRowHeight="15" x14ac:dyDescent="0.25"/>
  <cols>
    <col min="1" max="1" width="24" customWidth="1"/>
    <col min="2" max="2" width="57" customWidth="1"/>
    <col min="3" max="3" width="55.42578125" customWidth="1"/>
    <col min="4" max="4" width="32.140625" customWidth="1"/>
    <col min="5" max="5" width="34.5703125" customWidth="1"/>
    <col min="6" max="6" width="41" customWidth="1"/>
    <col min="7" max="7" width="33.7109375" customWidth="1"/>
    <col min="8" max="8" width="12.5703125" customWidth="1"/>
    <col min="9" max="9" width="14.7109375" customWidth="1"/>
  </cols>
  <sheetData>
    <row r="1" spans="1:11" s="7" customFormat="1" ht="15.75" x14ac:dyDescent="0.25">
      <c r="A1" s="5"/>
      <c r="B1" s="6" t="s">
        <v>1935</v>
      </c>
      <c r="C1" s="5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1"/>
      <c r="K3" s="1"/>
    </row>
    <row r="4" spans="1:11" ht="15.75" x14ac:dyDescent="0.25">
      <c r="A4" s="2"/>
      <c r="B4" s="2"/>
      <c r="C4" s="2"/>
      <c r="D4" s="2"/>
      <c r="E4" s="2"/>
      <c r="F4" s="2"/>
      <c r="G4" s="2"/>
      <c r="H4" s="2"/>
      <c r="I4" s="2"/>
      <c r="J4" s="1"/>
      <c r="K4" s="1"/>
    </row>
    <row r="5" spans="1:11" ht="15.75" x14ac:dyDescent="0.2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  <c r="F5" s="13" t="s">
        <v>130</v>
      </c>
      <c r="G5" s="13"/>
      <c r="H5" s="14">
        <v>44134</v>
      </c>
      <c r="I5" s="15">
        <v>5200000</v>
      </c>
      <c r="J5" s="1"/>
      <c r="K5" s="1"/>
    </row>
    <row r="6" spans="1:11" ht="15.75" x14ac:dyDescent="0.25">
      <c r="A6" s="3"/>
      <c r="B6" s="3"/>
      <c r="C6" s="3"/>
      <c r="D6" s="3"/>
      <c r="E6" s="3"/>
      <c r="F6" s="3"/>
      <c r="G6" s="10" t="s">
        <v>1936</v>
      </c>
      <c r="H6" s="12">
        <v>1</v>
      </c>
      <c r="I6" s="11">
        <f>SUM(I5)</f>
        <v>5200000</v>
      </c>
      <c r="J6" s="1"/>
      <c r="K6" s="1"/>
    </row>
    <row r="7" spans="1:11" ht="15.75" x14ac:dyDescent="0.25">
      <c r="A7" s="3"/>
      <c r="B7" s="3"/>
      <c r="C7" s="3"/>
      <c r="D7" s="3"/>
      <c r="E7" s="3"/>
      <c r="F7" s="3"/>
      <c r="G7" s="3"/>
      <c r="H7" s="4"/>
      <c r="I7" s="9"/>
      <c r="J7" s="1"/>
      <c r="K7" s="1"/>
    </row>
    <row r="8" spans="1:11" s="20" customFormat="1" ht="15.75" x14ac:dyDescent="0.25">
      <c r="A8" s="13" t="s">
        <v>41</v>
      </c>
      <c r="B8" s="13" t="s">
        <v>42</v>
      </c>
      <c r="C8" s="13" t="s">
        <v>43</v>
      </c>
      <c r="D8" s="13" t="s">
        <v>44</v>
      </c>
      <c r="E8" s="13" t="s">
        <v>45</v>
      </c>
      <c r="F8" s="13" t="s">
        <v>46</v>
      </c>
      <c r="G8" s="13" t="s">
        <v>47</v>
      </c>
      <c r="H8" s="14">
        <v>44131</v>
      </c>
      <c r="I8" s="15">
        <v>50000</v>
      </c>
      <c r="J8" s="19"/>
      <c r="K8" s="19"/>
    </row>
    <row r="9" spans="1:11" s="20" customFormat="1" ht="31.5" x14ac:dyDescent="0.25">
      <c r="A9" s="13" t="s">
        <v>48</v>
      </c>
      <c r="B9" s="13" t="s">
        <v>42</v>
      </c>
      <c r="C9" s="13" t="s">
        <v>49</v>
      </c>
      <c r="D9" s="13" t="s">
        <v>44</v>
      </c>
      <c r="E9" s="13" t="s">
        <v>50</v>
      </c>
      <c r="F9" s="13" t="s">
        <v>51</v>
      </c>
      <c r="G9" s="13" t="s">
        <v>51</v>
      </c>
      <c r="H9" s="14">
        <v>44124</v>
      </c>
      <c r="I9" s="15">
        <v>4000</v>
      </c>
      <c r="J9" s="19"/>
      <c r="K9" s="19"/>
    </row>
    <row r="10" spans="1:11" s="20" customFormat="1" ht="31.5" x14ac:dyDescent="0.25">
      <c r="A10" s="13" t="s">
        <v>52</v>
      </c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/>
      <c r="H10" s="14">
        <v>44120</v>
      </c>
      <c r="I10" s="15">
        <v>130000</v>
      </c>
      <c r="J10" s="19"/>
      <c r="K10" s="19"/>
    </row>
    <row r="11" spans="1:11" ht="15.75" x14ac:dyDescent="0.25">
      <c r="A11" s="3"/>
      <c r="B11" s="3"/>
      <c r="C11" s="3"/>
      <c r="D11" s="3"/>
      <c r="E11" s="3"/>
      <c r="F11" s="3"/>
      <c r="G11" s="16" t="s">
        <v>1937</v>
      </c>
      <c r="H11" s="17">
        <v>3</v>
      </c>
      <c r="I11" s="18">
        <f>SUM(I8:I10)</f>
        <v>184000</v>
      </c>
      <c r="J11" s="1"/>
      <c r="K11" s="1"/>
    </row>
    <row r="12" spans="1:11" ht="15.75" x14ac:dyDescent="0.25">
      <c r="A12" s="3"/>
      <c r="B12" s="3"/>
      <c r="C12" s="3"/>
      <c r="D12" s="3"/>
      <c r="E12" s="3"/>
      <c r="F12" s="3"/>
      <c r="G12" s="3"/>
      <c r="H12" s="4"/>
      <c r="I12" s="9"/>
      <c r="J12" s="1"/>
      <c r="K12" s="1"/>
    </row>
    <row r="13" spans="1:11" ht="15.75" x14ac:dyDescent="0.25">
      <c r="A13" s="13" t="s">
        <v>353</v>
      </c>
      <c r="B13" s="13" t="s">
        <v>348</v>
      </c>
      <c r="C13" s="13" t="s">
        <v>354</v>
      </c>
      <c r="D13" s="13" t="s">
        <v>128</v>
      </c>
      <c r="E13" s="13" t="s">
        <v>129</v>
      </c>
      <c r="F13" s="13" t="s">
        <v>355</v>
      </c>
      <c r="G13" s="13" t="s">
        <v>355</v>
      </c>
      <c r="H13" s="14">
        <v>44134</v>
      </c>
      <c r="I13" s="15">
        <v>20000</v>
      </c>
      <c r="J13" s="1"/>
      <c r="K13" s="1"/>
    </row>
    <row r="14" spans="1:11" ht="15.75" x14ac:dyDescent="0.25">
      <c r="A14" s="24"/>
      <c r="B14" s="24"/>
      <c r="C14" s="24"/>
      <c r="D14" s="24"/>
      <c r="E14" s="24"/>
      <c r="F14" s="24"/>
      <c r="G14" s="10" t="s">
        <v>1938</v>
      </c>
      <c r="H14" s="12">
        <v>1</v>
      </c>
      <c r="I14" s="11">
        <f>SUM(I13)</f>
        <v>20000</v>
      </c>
      <c r="J14" s="1"/>
      <c r="K14" s="1"/>
    </row>
    <row r="15" spans="1:11" ht="15.75" x14ac:dyDescent="0.25">
      <c r="A15" s="24"/>
      <c r="B15" s="24"/>
      <c r="C15" s="24"/>
      <c r="D15" s="24"/>
      <c r="E15" s="24"/>
      <c r="F15" s="24"/>
      <c r="G15" s="24"/>
      <c r="H15" s="25"/>
      <c r="I15" s="26"/>
      <c r="J15" s="1"/>
      <c r="K15" s="1"/>
    </row>
    <row r="16" spans="1:11" ht="31.5" x14ac:dyDescent="0.25">
      <c r="A16" s="13" t="s">
        <v>25</v>
      </c>
      <c r="B16" s="13" t="s">
        <v>10</v>
      </c>
      <c r="C16" s="13" t="s">
        <v>26</v>
      </c>
      <c r="D16" s="13" t="s">
        <v>27</v>
      </c>
      <c r="E16" s="13" t="s">
        <v>28</v>
      </c>
      <c r="F16" s="13" t="s">
        <v>29</v>
      </c>
      <c r="G16" s="13" t="s">
        <v>30</v>
      </c>
      <c r="H16" s="14">
        <v>44109</v>
      </c>
      <c r="I16" s="15">
        <v>6019</v>
      </c>
      <c r="J16" s="1"/>
      <c r="K16" s="1"/>
    </row>
    <row r="17" spans="1:11" ht="31.5" x14ac:dyDescent="0.25">
      <c r="A17" s="13" t="s">
        <v>31</v>
      </c>
      <c r="B17" s="13" t="s">
        <v>10</v>
      </c>
      <c r="C17" s="13" t="s">
        <v>32</v>
      </c>
      <c r="D17" s="13" t="s">
        <v>33</v>
      </c>
      <c r="E17" s="13" t="s">
        <v>34</v>
      </c>
      <c r="F17" s="13" t="s">
        <v>35</v>
      </c>
      <c r="G17" s="13"/>
      <c r="H17" s="14">
        <v>44120</v>
      </c>
      <c r="I17" s="15">
        <v>307</v>
      </c>
      <c r="J17" s="1"/>
      <c r="K17" s="1"/>
    </row>
    <row r="18" spans="1:11" ht="31.5" x14ac:dyDescent="0.25">
      <c r="A18" s="13" t="s">
        <v>58</v>
      </c>
      <c r="B18" s="13" t="s">
        <v>59</v>
      </c>
      <c r="C18" s="13" t="s">
        <v>60</v>
      </c>
      <c r="D18" s="13" t="s">
        <v>61</v>
      </c>
      <c r="E18" s="13" t="s">
        <v>62</v>
      </c>
      <c r="F18" s="13" t="s">
        <v>63</v>
      </c>
      <c r="G18" s="13"/>
      <c r="H18" s="14">
        <v>44125</v>
      </c>
      <c r="I18" s="15">
        <v>3400</v>
      </c>
      <c r="J18" s="1"/>
      <c r="K18" s="1"/>
    </row>
    <row r="19" spans="1:11" ht="31.5" x14ac:dyDescent="0.25">
      <c r="A19" s="13" t="s">
        <v>64</v>
      </c>
      <c r="B19" s="13" t="s">
        <v>65</v>
      </c>
      <c r="C19" s="13" t="s">
        <v>66</v>
      </c>
      <c r="D19" s="13" t="s">
        <v>67</v>
      </c>
      <c r="E19" s="13" t="s">
        <v>68</v>
      </c>
      <c r="F19" s="13" t="s">
        <v>69</v>
      </c>
      <c r="G19" s="13"/>
      <c r="H19" s="14">
        <v>44120</v>
      </c>
      <c r="I19" s="15">
        <v>60000</v>
      </c>
      <c r="J19" s="1"/>
      <c r="K19" s="1"/>
    </row>
    <row r="20" spans="1:11" ht="31.5" x14ac:dyDescent="0.25">
      <c r="A20" s="13" t="s">
        <v>70</v>
      </c>
      <c r="B20" s="13" t="s">
        <v>65</v>
      </c>
      <c r="C20" s="13" t="s">
        <v>71</v>
      </c>
      <c r="D20" s="13" t="s">
        <v>72</v>
      </c>
      <c r="E20" s="13" t="s">
        <v>73</v>
      </c>
      <c r="F20" s="13" t="s">
        <v>74</v>
      </c>
      <c r="G20" s="13"/>
      <c r="H20" s="14">
        <v>44105</v>
      </c>
      <c r="I20" s="15">
        <v>3558</v>
      </c>
      <c r="J20" s="1"/>
      <c r="K20" s="1"/>
    </row>
    <row r="21" spans="1:11" ht="15.75" x14ac:dyDescent="0.25">
      <c r="A21" s="13" t="s">
        <v>75</v>
      </c>
      <c r="B21" s="13" t="s">
        <v>65</v>
      </c>
      <c r="C21" s="13" t="s">
        <v>76</v>
      </c>
      <c r="D21" s="13" t="s">
        <v>77</v>
      </c>
      <c r="E21" s="13" t="s">
        <v>78</v>
      </c>
      <c r="F21" s="13" t="s">
        <v>79</v>
      </c>
      <c r="G21" s="13" t="s">
        <v>79</v>
      </c>
      <c r="H21" s="14">
        <v>44127</v>
      </c>
      <c r="I21" s="15">
        <v>16502</v>
      </c>
      <c r="J21" s="1"/>
      <c r="K21" s="1"/>
    </row>
    <row r="22" spans="1:11" ht="15.75" x14ac:dyDescent="0.25">
      <c r="A22" s="13" t="s">
        <v>80</v>
      </c>
      <c r="B22" s="13" t="s">
        <v>65</v>
      </c>
      <c r="C22" s="13" t="s">
        <v>76</v>
      </c>
      <c r="D22" s="13" t="s">
        <v>81</v>
      </c>
      <c r="E22" s="13" t="s">
        <v>82</v>
      </c>
      <c r="F22" s="13" t="s">
        <v>79</v>
      </c>
      <c r="G22" s="13" t="s">
        <v>79</v>
      </c>
      <c r="H22" s="14">
        <v>44127</v>
      </c>
      <c r="I22" s="15">
        <v>16502</v>
      </c>
      <c r="J22" s="1"/>
      <c r="K22" s="1"/>
    </row>
    <row r="23" spans="1:11" ht="15.75" x14ac:dyDescent="0.25">
      <c r="A23" s="13" t="s">
        <v>83</v>
      </c>
      <c r="B23" s="13" t="s">
        <v>65</v>
      </c>
      <c r="C23" s="13" t="s">
        <v>71</v>
      </c>
      <c r="D23" s="13" t="s">
        <v>84</v>
      </c>
      <c r="E23" s="13" t="s">
        <v>85</v>
      </c>
      <c r="F23" s="13" t="s">
        <v>86</v>
      </c>
      <c r="G23" s="13" t="s">
        <v>86</v>
      </c>
      <c r="H23" s="14">
        <v>44105</v>
      </c>
      <c r="I23" s="15">
        <v>3558</v>
      </c>
      <c r="J23" s="1"/>
      <c r="K23" s="1"/>
    </row>
    <row r="24" spans="1:11" ht="15.75" x14ac:dyDescent="0.25">
      <c r="A24" s="13" t="s">
        <v>87</v>
      </c>
      <c r="B24" s="13" t="s">
        <v>88</v>
      </c>
      <c r="C24" s="13" t="s">
        <v>89</v>
      </c>
      <c r="D24" s="13" t="s">
        <v>90</v>
      </c>
      <c r="E24" s="13" t="s">
        <v>91</v>
      </c>
      <c r="F24" s="13" t="s">
        <v>92</v>
      </c>
      <c r="G24" s="13"/>
      <c r="H24" s="14">
        <v>44113</v>
      </c>
      <c r="I24" s="15">
        <v>63275</v>
      </c>
      <c r="J24" s="1"/>
      <c r="K24" s="1"/>
    </row>
    <row r="25" spans="1:11" ht="15.75" x14ac:dyDescent="0.25">
      <c r="A25" s="13" t="s">
        <v>93</v>
      </c>
      <c r="B25" s="13" t="s">
        <v>94</v>
      </c>
      <c r="C25" s="13" t="s">
        <v>95</v>
      </c>
      <c r="D25" s="13" t="s">
        <v>96</v>
      </c>
      <c r="E25" s="13" t="s">
        <v>97</v>
      </c>
      <c r="F25" s="13" t="s">
        <v>98</v>
      </c>
      <c r="G25" s="13"/>
      <c r="H25" s="14">
        <v>44106</v>
      </c>
      <c r="I25" s="15">
        <v>8200</v>
      </c>
      <c r="J25" s="1"/>
      <c r="K25" s="1"/>
    </row>
    <row r="26" spans="1:11" ht="15.75" x14ac:dyDescent="0.25">
      <c r="A26" s="13" t="s">
        <v>99</v>
      </c>
      <c r="B26" s="13" t="s">
        <v>94</v>
      </c>
      <c r="C26" s="13" t="s">
        <v>100</v>
      </c>
      <c r="D26" s="13" t="s">
        <v>101</v>
      </c>
      <c r="E26" s="13" t="s">
        <v>102</v>
      </c>
      <c r="F26" s="13" t="s">
        <v>103</v>
      </c>
      <c r="G26" s="13"/>
      <c r="H26" s="14">
        <v>44113</v>
      </c>
      <c r="I26" s="15">
        <v>800</v>
      </c>
      <c r="J26" s="1"/>
      <c r="K26" s="1"/>
    </row>
    <row r="27" spans="1:11" ht="15.75" x14ac:dyDescent="0.25">
      <c r="A27" s="13" t="s">
        <v>104</v>
      </c>
      <c r="B27" s="13" t="s">
        <v>94</v>
      </c>
      <c r="C27" s="13" t="s">
        <v>105</v>
      </c>
      <c r="D27" s="13" t="s">
        <v>106</v>
      </c>
      <c r="E27" s="13" t="s">
        <v>107</v>
      </c>
      <c r="F27" s="13" t="s">
        <v>108</v>
      </c>
      <c r="G27" s="13"/>
      <c r="H27" s="14">
        <v>44106</v>
      </c>
      <c r="I27" s="15">
        <v>600</v>
      </c>
      <c r="J27" s="1"/>
      <c r="K27" s="1"/>
    </row>
    <row r="28" spans="1:11" ht="31.5" x14ac:dyDescent="0.25">
      <c r="A28" s="13" t="s">
        <v>109</v>
      </c>
      <c r="B28" s="13" t="s">
        <v>94</v>
      </c>
      <c r="C28" s="13" t="s">
        <v>110</v>
      </c>
      <c r="D28" s="13" t="s">
        <v>111</v>
      </c>
      <c r="E28" s="13" t="s">
        <v>112</v>
      </c>
      <c r="F28" s="13" t="s">
        <v>113</v>
      </c>
      <c r="G28" s="13" t="s">
        <v>113</v>
      </c>
      <c r="H28" s="14">
        <v>44112</v>
      </c>
      <c r="I28" s="15">
        <v>9000</v>
      </c>
      <c r="J28" s="1"/>
      <c r="K28" s="1"/>
    </row>
    <row r="29" spans="1:11" ht="15.75" x14ac:dyDescent="0.25">
      <c r="A29" s="13" t="s">
        <v>114</v>
      </c>
      <c r="B29" s="13" t="s">
        <v>94</v>
      </c>
      <c r="C29" s="13" t="s">
        <v>115</v>
      </c>
      <c r="D29" s="13" t="s">
        <v>116</v>
      </c>
      <c r="E29" s="13" t="s">
        <v>117</v>
      </c>
      <c r="F29" s="13" t="s">
        <v>118</v>
      </c>
      <c r="G29" s="13" t="s">
        <v>118</v>
      </c>
      <c r="H29" s="14">
        <v>44120</v>
      </c>
      <c r="I29" s="15">
        <v>21215</v>
      </c>
      <c r="J29" s="1"/>
      <c r="K29" s="1"/>
    </row>
    <row r="30" spans="1:11" ht="15.75" x14ac:dyDescent="0.25">
      <c r="A30" s="13" t="s">
        <v>119</v>
      </c>
      <c r="B30" s="13" t="s">
        <v>120</v>
      </c>
      <c r="C30" s="13" t="s">
        <v>121</v>
      </c>
      <c r="D30" s="13" t="s">
        <v>122</v>
      </c>
      <c r="E30" s="13" t="s">
        <v>123</v>
      </c>
      <c r="F30" s="13" t="s">
        <v>124</v>
      </c>
      <c r="G30" s="13"/>
      <c r="H30" s="14">
        <v>44126</v>
      </c>
      <c r="I30" s="15">
        <v>8960</v>
      </c>
      <c r="J30" s="1"/>
      <c r="K30" s="1"/>
    </row>
    <row r="31" spans="1:11" ht="15.75" x14ac:dyDescent="0.25">
      <c r="A31" s="13" t="s">
        <v>167</v>
      </c>
      <c r="B31" s="13" t="s">
        <v>168</v>
      </c>
      <c r="C31" s="13" t="s">
        <v>169</v>
      </c>
      <c r="D31" s="13" t="s">
        <v>116</v>
      </c>
      <c r="E31" s="13" t="s">
        <v>117</v>
      </c>
      <c r="F31" s="13" t="s">
        <v>118</v>
      </c>
      <c r="G31" s="13" t="s">
        <v>118</v>
      </c>
      <c r="H31" s="14">
        <v>44120</v>
      </c>
      <c r="I31" s="15">
        <v>2850</v>
      </c>
      <c r="J31" s="1"/>
      <c r="K31" s="1"/>
    </row>
    <row r="32" spans="1:11" ht="15.75" x14ac:dyDescent="0.25">
      <c r="A32" s="13" t="s">
        <v>170</v>
      </c>
      <c r="B32" s="13" t="s">
        <v>168</v>
      </c>
      <c r="C32" s="13" t="s">
        <v>171</v>
      </c>
      <c r="D32" s="13" t="s">
        <v>172</v>
      </c>
      <c r="E32" s="13" t="s">
        <v>173</v>
      </c>
      <c r="F32" s="13" t="s">
        <v>174</v>
      </c>
      <c r="G32" s="13" t="s">
        <v>175</v>
      </c>
      <c r="H32" s="14">
        <v>44126</v>
      </c>
      <c r="I32" s="15">
        <v>16000</v>
      </c>
      <c r="J32" s="1"/>
      <c r="K32" s="1"/>
    </row>
    <row r="33" spans="1:11" ht="15.75" x14ac:dyDescent="0.25">
      <c r="A33" s="13" t="s">
        <v>176</v>
      </c>
      <c r="B33" s="13" t="s">
        <v>168</v>
      </c>
      <c r="C33" s="13" t="s">
        <v>177</v>
      </c>
      <c r="D33" s="13" t="s">
        <v>178</v>
      </c>
      <c r="E33" s="13" t="s">
        <v>179</v>
      </c>
      <c r="F33" s="13" t="s">
        <v>180</v>
      </c>
      <c r="G33" s="13" t="s">
        <v>180</v>
      </c>
      <c r="H33" s="14">
        <v>44123</v>
      </c>
      <c r="I33" s="15">
        <v>53414</v>
      </c>
      <c r="J33" s="1"/>
      <c r="K33" s="1"/>
    </row>
    <row r="34" spans="1:11" ht="15.75" x14ac:dyDescent="0.25">
      <c r="A34" s="13" t="s">
        <v>181</v>
      </c>
      <c r="B34" s="13" t="s">
        <v>168</v>
      </c>
      <c r="C34" s="13" t="s">
        <v>182</v>
      </c>
      <c r="D34" s="13" t="s">
        <v>183</v>
      </c>
      <c r="E34" s="13" t="s">
        <v>184</v>
      </c>
      <c r="F34" s="13" t="s">
        <v>185</v>
      </c>
      <c r="G34" s="13" t="s">
        <v>186</v>
      </c>
      <c r="H34" s="14">
        <v>44119</v>
      </c>
      <c r="I34" s="15">
        <v>5155</v>
      </c>
      <c r="J34" s="1"/>
      <c r="K34" s="1"/>
    </row>
    <row r="35" spans="1:11" ht="15.75" x14ac:dyDescent="0.25">
      <c r="A35" s="13" t="s">
        <v>187</v>
      </c>
      <c r="B35" s="13" t="s">
        <v>168</v>
      </c>
      <c r="C35" s="13" t="s">
        <v>188</v>
      </c>
      <c r="D35" s="13" t="s">
        <v>189</v>
      </c>
      <c r="E35" s="13" t="s">
        <v>190</v>
      </c>
      <c r="F35" s="13" t="s">
        <v>191</v>
      </c>
      <c r="G35" s="13" t="s">
        <v>191</v>
      </c>
      <c r="H35" s="14">
        <v>44134</v>
      </c>
      <c r="I35" s="15">
        <v>7200</v>
      </c>
      <c r="J35" s="1"/>
      <c r="K35" s="1"/>
    </row>
    <row r="36" spans="1:11" ht="15.75" x14ac:dyDescent="0.25">
      <c r="A36" s="13" t="s">
        <v>192</v>
      </c>
      <c r="B36" s="13" t="s">
        <v>168</v>
      </c>
      <c r="C36" s="13" t="s">
        <v>193</v>
      </c>
      <c r="D36" s="13" t="s">
        <v>194</v>
      </c>
      <c r="E36" s="13" t="s">
        <v>195</v>
      </c>
      <c r="F36" s="13" t="s">
        <v>196</v>
      </c>
      <c r="G36" s="13" t="s">
        <v>196</v>
      </c>
      <c r="H36" s="14">
        <v>44105</v>
      </c>
      <c r="I36" s="15">
        <v>30290</v>
      </c>
      <c r="J36" s="1"/>
      <c r="K36" s="1"/>
    </row>
    <row r="37" spans="1:11" ht="15.75" x14ac:dyDescent="0.25">
      <c r="A37" s="13" t="s">
        <v>197</v>
      </c>
      <c r="B37" s="13" t="s">
        <v>168</v>
      </c>
      <c r="C37" s="13" t="s">
        <v>198</v>
      </c>
      <c r="D37" s="13" t="s">
        <v>199</v>
      </c>
      <c r="E37" s="13" t="s">
        <v>200</v>
      </c>
      <c r="F37" s="13" t="s">
        <v>201</v>
      </c>
      <c r="G37" s="13" t="s">
        <v>201</v>
      </c>
      <c r="H37" s="14">
        <v>44120</v>
      </c>
      <c r="I37" s="15">
        <v>11452</v>
      </c>
      <c r="J37" s="1"/>
      <c r="K37" s="1"/>
    </row>
    <row r="38" spans="1:11" ht="31.5" x14ac:dyDescent="0.25">
      <c r="A38" s="13" t="s">
        <v>202</v>
      </c>
      <c r="B38" s="13" t="s">
        <v>203</v>
      </c>
      <c r="C38" s="13" t="s">
        <v>204</v>
      </c>
      <c r="D38" s="13" t="s">
        <v>205</v>
      </c>
      <c r="E38" s="13" t="s">
        <v>206</v>
      </c>
      <c r="F38" s="13" t="s">
        <v>207</v>
      </c>
      <c r="G38" s="13"/>
      <c r="H38" s="14">
        <v>44116</v>
      </c>
      <c r="I38" s="15">
        <v>7000</v>
      </c>
      <c r="J38" s="1"/>
      <c r="K38" s="1"/>
    </row>
    <row r="39" spans="1:11" ht="31.5" x14ac:dyDescent="0.25">
      <c r="A39" s="13" t="s">
        <v>208</v>
      </c>
      <c r="B39" s="13" t="s">
        <v>209</v>
      </c>
      <c r="C39" s="13" t="s">
        <v>210</v>
      </c>
      <c r="D39" s="13" t="s">
        <v>211</v>
      </c>
      <c r="E39" s="13" t="s">
        <v>212</v>
      </c>
      <c r="F39" s="13" t="s">
        <v>213</v>
      </c>
      <c r="G39" s="13"/>
      <c r="H39" s="14">
        <v>44124</v>
      </c>
      <c r="I39" s="15">
        <v>29038</v>
      </c>
      <c r="J39" s="1"/>
      <c r="K39" s="1"/>
    </row>
    <row r="40" spans="1:11" ht="31.5" x14ac:dyDescent="0.25">
      <c r="A40" s="13" t="s">
        <v>214</v>
      </c>
      <c r="B40" s="13" t="s">
        <v>209</v>
      </c>
      <c r="C40" s="13" t="s">
        <v>215</v>
      </c>
      <c r="D40" s="13" t="s">
        <v>216</v>
      </c>
      <c r="E40" s="13" t="s">
        <v>217</v>
      </c>
      <c r="F40" s="13" t="s">
        <v>218</v>
      </c>
      <c r="G40" s="13"/>
      <c r="H40" s="14">
        <v>44123</v>
      </c>
      <c r="I40" s="15">
        <v>29038</v>
      </c>
      <c r="J40" s="1"/>
      <c r="K40" s="1"/>
    </row>
    <row r="41" spans="1:11" ht="31.5" x14ac:dyDescent="0.25">
      <c r="A41" s="13" t="s">
        <v>219</v>
      </c>
      <c r="B41" s="13" t="s">
        <v>209</v>
      </c>
      <c r="C41" s="13" t="s">
        <v>210</v>
      </c>
      <c r="D41" s="13" t="s">
        <v>220</v>
      </c>
      <c r="E41" s="13" t="s">
        <v>221</v>
      </c>
      <c r="F41" s="13" t="s">
        <v>222</v>
      </c>
      <c r="G41" s="13"/>
      <c r="H41" s="14">
        <v>44123</v>
      </c>
      <c r="I41" s="15">
        <v>29038</v>
      </c>
      <c r="J41" s="1"/>
      <c r="K41" s="1"/>
    </row>
    <row r="42" spans="1:11" ht="31.5" x14ac:dyDescent="0.25">
      <c r="A42" s="13" t="s">
        <v>223</v>
      </c>
      <c r="B42" s="13" t="s">
        <v>209</v>
      </c>
      <c r="C42" s="13" t="s">
        <v>210</v>
      </c>
      <c r="D42" s="13" t="s">
        <v>224</v>
      </c>
      <c r="E42" s="13" t="s">
        <v>225</v>
      </c>
      <c r="F42" s="13" t="s">
        <v>226</v>
      </c>
      <c r="G42" s="13"/>
      <c r="H42" s="14">
        <v>44123</v>
      </c>
      <c r="I42" s="15">
        <v>29038</v>
      </c>
      <c r="J42" s="1"/>
      <c r="K42" s="1"/>
    </row>
    <row r="43" spans="1:11" ht="31.5" x14ac:dyDescent="0.25">
      <c r="A43" s="13" t="s">
        <v>227</v>
      </c>
      <c r="B43" s="13" t="s">
        <v>209</v>
      </c>
      <c r="C43" s="13" t="s">
        <v>228</v>
      </c>
      <c r="D43" s="13" t="s">
        <v>229</v>
      </c>
      <c r="E43" s="13" t="s">
        <v>230</v>
      </c>
      <c r="F43" s="13" t="s">
        <v>231</v>
      </c>
      <c r="G43" s="13" t="s">
        <v>231</v>
      </c>
      <c r="H43" s="14">
        <v>44130</v>
      </c>
      <c r="I43" s="15">
        <v>86300</v>
      </c>
      <c r="J43" s="1"/>
      <c r="K43" s="1"/>
    </row>
    <row r="44" spans="1:11" ht="15.75" x14ac:dyDescent="0.25">
      <c r="A44" s="13" t="s">
        <v>232</v>
      </c>
      <c r="B44" s="13" t="s">
        <v>209</v>
      </c>
      <c r="C44" s="13" t="s">
        <v>233</v>
      </c>
      <c r="D44" s="13" t="s">
        <v>234</v>
      </c>
      <c r="E44" s="13" t="s">
        <v>235</v>
      </c>
      <c r="F44" s="13" t="s">
        <v>236</v>
      </c>
      <c r="G44" s="13"/>
      <c r="H44" s="14">
        <v>44131</v>
      </c>
      <c r="I44" s="15">
        <v>15761</v>
      </c>
      <c r="J44" s="1"/>
      <c r="K44" s="1"/>
    </row>
    <row r="45" spans="1:11" ht="15.75" x14ac:dyDescent="0.25">
      <c r="A45" s="13" t="s">
        <v>237</v>
      </c>
      <c r="B45" s="13" t="s">
        <v>209</v>
      </c>
      <c r="C45" s="13" t="s">
        <v>238</v>
      </c>
      <c r="D45" s="13" t="s">
        <v>239</v>
      </c>
      <c r="E45" s="13" t="s">
        <v>240</v>
      </c>
      <c r="F45" s="13" t="s">
        <v>241</v>
      </c>
      <c r="G45" s="13"/>
      <c r="H45" s="14">
        <v>44111</v>
      </c>
      <c r="I45" s="15">
        <v>31885</v>
      </c>
      <c r="J45" s="1"/>
      <c r="K45" s="1"/>
    </row>
    <row r="46" spans="1:11" ht="15.75" x14ac:dyDescent="0.25">
      <c r="A46" s="13" t="s">
        <v>242</v>
      </c>
      <c r="B46" s="13" t="s">
        <v>209</v>
      </c>
      <c r="C46" s="13" t="s">
        <v>243</v>
      </c>
      <c r="D46" s="13" t="s">
        <v>244</v>
      </c>
      <c r="E46" s="13" t="s">
        <v>245</v>
      </c>
      <c r="F46" s="13" t="s">
        <v>246</v>
      </c>
      <c r="G46" s="13"/>
      <c r="H46" s="14">
        <v>44104</v>
      </c>
      <c r="I46" s="15">
        <v>24150</v>
      </c>
      <c r="J46" s="1"/>
      <c r="K46" s="1"/>
    </row>
    <row r="47" spans="1:11" ht="15.75" x14ac:dyDescent="0.25">
      <c r="A47" s="13" t="s">
        <v>247</v>
      </c>
      <c r="B47" s="13" t="s">
        <v>209</v>
      </c>
      <c r="C47" s="13" t="s">
        <v>243</v>
      </c>
      <c r="D47" s="13" t="s">
        <v>248</v>
      </c>
      <c r="E47" s="13" t="s">
        <v>249</v>
      </c>
      <c r="F47" s="13" t="s">
        <v>250</v>
      </c>
      <c r="G47" s="13"/>
      <c r="H47" s="14">
        <v>44119</v>
      </c>
      <c r="I47" s="15">
        <v>18800</v>
      </c>
      <c r="J47" s="1"/>
      <c r="K47" s="1"/>
    </row>
    <row r="48" spans="1:11" ht="15.75" x14ac:dyDescent="0.25">
      <c r="A48" s="13" t="s">
        <v>251</v>
      </c>
      <c r="B48" s="13" t="s">
        <v>209</v>
      </c>
      <c r="C48" s="13" t="s">
        <v>243</v>
      </c>
      <c r="D48" s="13" t="s">
        <v>252</v>
      </c>
      <c r="E48" s="13" t="s">
        <v>253</v>
      </c>
      <c r="F48" s="13" t="s">
        <v>254</v>
      </c>
      <c r="G48" s="13"/>
      <c r="H48" s="14">
        <v>44119</v>
      </c>
      <c r="I48" s="15">
        <v>18800</v>
      </c>
      <c r="J48" s="1"/>
      <c r="K48" s="1"/>
    </row>
    <row r="49" spans="1:11" ht="15.75" x14ac:dyDescent="0.25">
      <c r="A49" s="13" t="s">
        <v>255</v>
      </c>
      <c r="B49" s="13" t="s">
        <v>209</v>
      </c>
      <c r="C49" s="13" t="s">
        <v>238</v>
      </c>
      <c r="D49" s="13" t="s">
        <v>256</v>
      </c>
      <c r="E49" s="13" t="s">
        <v>257</v>
      </c>
      <c r="F49" s="13" t="s">
        <v>258</v>
      </c>
      <c r="G49" s="13"/>
      <c r="H49" s="14">
        <v>44111</v>
      </c>
      <c r="I49" s="15">
        <v>31885</v>
      </c>
      <c r="J49" s="1"/>
      <c r="K49" s="1"/>
    </row>
    <row r="50" spans="1:11" ht="15.75" x14ac:dyDescent="0.25">
      <c r="A50" s="13" t="s">
        <v>259</v>
      </c>
      <c r="B50" s="13" t="s">
        <v>209</v>
      </c>
      <c r="C50" s="13" t="s">
        <v>100</v>
      </c>
      <c r="D50" s="13" t="s">
        <v>260</v>
      </c>
      <c r="E50" s="13" t="s">
        <v>261</v>
      </c>
      <c r="F50" s="13" t="s">
        <v>262</v>
      </c>
      <c r="G50" s="13"/>
      <c r="H50" s="14">
        <v>44123</v>
      </c>
      <c r="I50" s="15">
        <v>16199</v>
      </c>
      <c r="J50" s="1"/>
      <c r="K50" s="1"/>
    </row>
    <row r="51" spans="1:11" ht="15.75" x14ac:dyDescent="0.25">
      <c r="A51" s="13" t="s">
        <v>263</v>
      </c>
      <c r="B51" s="13" t="s">
        <v>209</v>
      </c>
      <c r="C51" s="13" t="s">
        <v>100</v>
      </c>
      <c r="D51" s="13" t="s">
        <v>264</v>
      </c>
      <c r="E51" s="13" t="s">
        <v>265</v>
      </c>
      <c r="F51" s="13" t="s">
        <v>266</v>
      </c>
      <c r="G51" s="13"/>
      <c r="H51" s="14">
        <v>44123</v>
      </c>
      <c r="I51" s="15">
        <v>16199</v>
      </c>
      <c r="J51" s="1"/>
      <c r="K51" s="1"/>
    </row>
    <row r="52" spans="1:11" ht="15.75" x14ac:dyDescent="0.25">
      <c r="A52" s="13" t="s">
        <v>267</v>
      </c>
      <c r="B52" s="13" t="s">
        <v>209</v>
      </c>
      <c r="C52" s="13" t="s">
        <v>100</v>
      </c>
      <c r="D52" s="13" t="s">
        <v>268</v>
      </c>
      <c r="E52" s="13" t="s">
        <v>269</v>
      </c>
      <c r="F52" s="13" t="s">
        <v>270</v>
      </c>
      <c r="G52" s="13"/>
      <c r="H52" s="14">
        <v>44123</v>
      </c>
      <c r="I52" s="15">
        <v>14520</v>
      </c>
      <c r="J52" s="1"/>
      <c r="K52" s="1"/>
    </row>
    <row r="53" spans="1:11" ht="15.75" x14ac:dyDescent="0.25">
      <c r="A53" s="13" t="s">
        <v>271</v>
      </c>
      <c r="B53" s="13" t="s">
        <v>209</v>
      </c>
      <c r="C53" s="13" t="s">
        <v>100</v>
      </c>
      <c r="D53" s="13" t="s">
        <v>272</v>
      </c>
      <c r="E53" s="13" t="s">
        <v>273</v>
      </c>
      <c r="F53" s="13" t="s">
        <v>274</v>
      </c>
      <c r="G53" s="13"/>
      <c r="H53" s="14">
        <v>44123</v>
      </c>
      <c r="I53" s="15">
        <v>18971</v>
      </c>
      <c r="J53" s="1"/>
      <c r="K53" s="1"/>
    </row>
    <row r="54" spans="1:11" ht="15.75" x14ac:dyDescent="0.25">
      <c r="A54" s="13" t="s">
        <v>275</v>
      </c>
      <c r="B54" s="13" t="s">
        <v>209</v>
      </c>
      <c r="C54" s="13" t="s">
        <v>100</v>
      </c>
      <c r="D54" s="13" t="s">
        <v>276</v>
      </c>
      <c r="E54" s="13" t="s">
        <v>277</v>
      </c>
      <c r="F54" s="13" t="s">
        <v>278</v>
      </c>
      <c r="G54" s="13"/>
      <c r="H54" s="14">
        <v>44123</v>
      </c>
      <c r="I54" s="15">
        <v>14520</v>
      </c>
      <c r="J54" s="1"/>
      <c r="K54" s="1"/>
    </row>
    <row r="55" spans="1:11" ht="15.75" x14ac:dyDescent="0.25">
      <c r="A55" s="13" t="s">
        <v>279</v>
      </c>
      <c r="B55" s="13" t="s">
        <v>209</v>
      </c>
      <c r="C55" s="13" t="s">
        <v>280</v>
      </c>
      <c r="D55" s="13" t="s">
        <v>281</v>
      </c>
      <c r="E55" s="13" t="s">
        <v>282</v>
      </c>
      <c r="F55" s="13" t="s">
        <v>283</v>
      </c>
      <c r="G55" s="13" t="s">
        <v>283</v>
      </c>
      <c r="H55" s="14">
        <v>44113</v>
      </c>
      <c r="I55" s="15">
        <v>10000</v>
      </c>
      <c r="J55" s="1"/>
      <c r="K55" s="1"/>
    </row>
    <row r="56" spans="1:11" ht="31.5" x14ac:dyDescent="0.25">
      <c r="A56" s="13" t="s">
        <v>284</v>
      </c>
      <c r="B56" s="13" t="s">
        <v>285</v>
      </c>
      <c r="C56" s="13" t="s">
        <v>286</v>
      </c>
      <c r="D56" s="13" t="s">
        <v>287</v>
      </c>
      <c r="E56" s="13" t="s">
        <v>288</v>
      </c>
      <c r="F56" s="13" t="s">
        <v>289</v>
      </c>
      <c r="G56" s="13"/>
      <c r="H56" s="14">
        <v>44109</v>
      </c>
      <c r="I56" s="15">
        <v>1500</v>
      </c>
      <c r="J56" s="1"/>
      <c r="K56" s="1"/>
    </row>
    <row r="57" spans="1:11" ht="31.5" x14ac:dyDescent="0.25">
      <c r="A57" s="13" t="s">
        <v>297</v>
      </c>
      <c r="B57" s="13" t="s">
        <v>298</v>
      </c>
      <c r="C57" s="13" t="s">
        <v>299</v>
      </c>
      <c r="D57" s="13" t="s">
        <v>300</v>
      </c>
      <c r="E57" s="13" t="s">
        <v>301</v>
      </c>
      <c r="F57" s="13" t="s">
        <v>302</v>
      </c>
      <c r="G57" s="13" t="s">
        <v>303</v>
      </c>
      <c r="H57" s="14">
        <v>44119</v>
      </c>
      <c r="I57" s="15">
        <v>1902</v>
      </c>
      <c r="J57" s="1"/>
      <c r="K57" s="1"/>
    </row>
    <row r="58" spans="1:11" ht="15.75" x14ac:dyDescent="0.25">
      <c r="A58" s="13" t="s">
        <v>356</v>
      </c>
      <c r="B58" s="13" t="s">
        <v>357</v>
      </c>
      <c r="C58" s="13" t="s">
        <v>358</v>
      </c>
      <c r="D58" s="13" t="s">
        <v>359</v>
      </c>
      <c r="E58" s="13" t="s">
        <v>360</v>
      </c>
      <c r="F58" s="13" t="s">
        <v>361</v>
      </c>
      <c r="G58" s="13"/>
      <c r="H58" s="14">
        <v>44133</v>
      </c>
      <c r="I58" s="15">
        <v>500</v>
      </c>
      <c r="J58" s="1"/>
      <c r="K58" s="1"/>
    </row>
    <row r="59" spans="1:11" ht="15.75" x14ac:dyDescent="0.25">
      <c r="A59" s="13" t="s">
        <v>472</v>
      </c>
      <c r="B59" s="13" t="s">
        <v>473</v>
      </c>
      <c r="C59" s="13" t="s">
        <v>474</v>
      </c>
      <c r="D59" s="13" t="s">
        <v>475</v>
      </c>
      <c r="E59" s="13" t="s">
        <v>476</v>
      </c>
      <c r="F59" s="13" t="s">
        <v>477</v>
      </c>
      <c r="G59" s="13"/>
      <c r="H59" s="14">
        <v>44110</v>
      </c>
      <c r="I59" s="15">
        <v>0</v>
      </c>
      <c r="J59" s="1"/>
      <c r="K59" s="1"/>
    </row>
    <row r="60" spans="1:11" ht="31.5" x14ac:dyDescent="0.25">
      <c r="A60" s="13" t="s">
        <v>478</v>
      </c>
      <c r="B60" s="13" t="s">
        <v>473</v>
      </c>
      <c r="C60" s="13" t="s">
        <v>479</v>
      </c>
      <c r="D60" s="13" t="s">
        <v>480</v>
      </c>
      <c r="E60" s="13" t="s">
        <v>481</v>
      </c>
      <c r="F60" s="13" t="s">
        <v>482</v>
      </c>
      <c r="G60" s="13"/>
      <c r="H60" s="14">
        <v>44105</v>
      </c>
      <c r="I60" s="15">
        <v>0</v>
      </c>
      <c r="J60" s="1"/>
      <c r="K60" s="1"/>
    </row>
    <row r="61" spans="1:11" ht="15.75" x14ac:dyDescent="0.25">
      <c r="A61" s="13" t="s">
        <v>483</v>
      </c>
      <c r="B61" s="13" t="s">
        <v>473</v>
      </c>
      <c r="C61" s="13" t="s">
        <v>484</v>
      </c>
      <c r="D61" s="13" t="s">
        <v>485</v>
      </c>
      <c r="E61" s="13" t="s">
        <v>486</v>
      </c>
      <c r="F61" s="13" t="s">
        <v>487</v>
      </c>
      <c r="G61" s="13" t="s">
        <v>487</v>
      </c>
      <c r="H61" s="14">
        <v>44111</v>
      </c>
      <c r="I61" s="15">
        <v>0</v>
      </c>
      <c r="J61" s="1"/>
      <c r="K61" s="1"/>
    </row>
    <row r="62" spans="1:11" ht="15.75" x14ac:dyDescent="0.25">
      <c r="A62" s="13" t="s">
        <v>488</v>
      </c>
      <c r="B62" s="13" t="s">
        <v>473</v>
      </c>
      <c r="C62" s="13" t="s">
        <v>489</v>
      </c>
      <c r="D62" s="13" t="s">
        <v>490</v>
      </c>
      <c r="E62" s="13" t="s">
        <v>491</v>
      </c>
      <c r="F62" s="13" t="s">
        <v>492</v>
      </c>
      <c r="G62" s="13"/>
      <c r="H62" s="14">
        <v>44120</v>
      </c>
      <c r="I62" s="15">
        <v>0</v>
      </c>
      <c r="J62" s="1"/>
      <c r="K62" s="1"/>
    </row>
    <row r="63" spans="1:11" ht="15.75" x14ac:dyDescent="0.25">
      <c r="A63" s="13" t="s">
        <v>493</v>
      </c>
      <c r="B63" s="13" t="s">
        <v>473</v>
      </c>
      <c r="C63" s="13" t="s">
        <v>494</v>
      </c>
      <c r="D63" s="13" t="s">
        <v>490</v>
      </c>
      <c r="E63" s="13" t="s">
        <v>491</v>
      </c>
      <c r="F63" s="13" t="s">
        <v>495</v>
      </c>
      <c r="G63" s="13"/>
      <c r="H63" s="14">
        <v>44106</v>
      </c>
      <c r="I63" s="15">
        <v>0</v>
      </c>
      <c r="J63" s="1"/>
      <c r="K63" s="1"/>
    </row>
    <row r="64" spans="1:11" ht="15.75" x14ac:dyDescent="0.25">
      <c r="A64" s="13" t="s">
        <v>639</v>
      </c>
      <c r="B64" s="13" t="s">
        <v>640</v>
      </c>
      <c r="C64" s="13" t="s">
        <v>641</v>
      </c>
      <c r="D64" s="13" t="s">
        <v>642</v>
      </c>
      <c r="E64" s="13" t="s">
        <v>643</v>
      </c>
      <c r="F64" s="13" t="s">
        <v>644</v>
      </c>
      <c r="G64" s="13"/>
      <c r="H64" s="14">
        <v>44104</v>
      </c>
      <c r="I64" s="15">
        <v>8200</v>
      </c>
      <c r="J64" s="1"/>
      <c r="K64" s="1"/>
    </row>
    <row r="65" spans="1:11" ht="15.75" x14ac:dyDescent="0.25">
      <c r="A65" s="13" t="s">
        <v>645</v>
      </c>
      <c r="B65" s="13" t="s">
        <v>640</v>
      </c>
      <c r="C65" s="13" t="s">
        <v>646</v>
      </c>
      <c r="D65" s="13" t="s">
        <v>647</v>
      </c>
      <c r="E65" s="13" t="s">
        <v>648</v>
      </c>
      <c r="F65" s="13" t="s">
        <v>649</v>
      </c>
      <c r="G65" s="13" t="s">
        <v>649</v>
      </c>
      <c r="H65" s="14">
        <v>44113</v>
      </c>
      <c r="I65" s="15">
        <v>9939</v>
      </c>
      <c r="J65" s="1"/>
      <c r="K65" s="1"/>
    </row>
    <row r="66" spans="1:11" ht="15.75" x14ac:dyDescent="0.25">
      <c r="A66" s="13" t="s">
        <v>650</v>
      </c>
      <c r="B66" s="13" t="s">
        <v>640</v>
      </c>
      <c r="C66" s="13" t="s">
        <v>651</v>
      </c>
      <c r="D66" s="13" t="s">
        <v>652</v>
      </c>
      <c r="E66" s="13" t="s">
        <v>653</v>
      </c>
      <c r="F66" s="13" t="s">
        <v>654</v>
      </c>
      <c r="G66" s="13" t="s">
        <v>655</v>
      </c>
      <c r="H66" s="14">
        <v>44120</v>
      </c>
      <c r="I66" s="15">
        <v>2400</v>
      </c>
      <c r="J66" s="1"/>
      <c r="K66" s="1"/>
    </row>
    <row r="67" spans="1:11" ht="31.5" x14ac:dyDescent="0.25">
      <c r="A67" s="13" t="s">
        <v>656</v>
      </c>
      <c r="B67" s="13" t="s">
        <v>657</v>
      </c>
      <c r="C67" s="13" t="s">
        <v>658</v>
      </c>
      <c r="D67" s="13" t="s">
        <v>67</v>
      </c>
      <c r="E67" s="13" t="s">
        <v>68</v>
      </c>
      <c r="F67" s="13" t="s">
        <v>69</v>
      </c>
      <c r="G67" s="13"/>
      <c r="H67" s="14">
        <v>44134</v>
      </c>
      <c r="I67" s="15">
        <v>3600</v>
      </c>
      <c r="J67" s="1"/>
      <c r="K67" s="1"/>
    </row>
    <row r="68" spans="1:11" ht="15.75" x14ac:dyDescent="0.25">
      <c r="A68" s="13" t="s">
        <v>1585</v>
      </c>
      <c r="B68" s="13" t="s">
        <v>1586</v>
      </c>
      <c r="C68" s="13" t="s">
        <v>1587</v>
      </c>
      <c r="D68" s="13" t="s">
        <v>1588</v>
      </c>
      <c r="E68" s="13" t="s">
        <v>1589</v>
      </c>
      <c r="F68" s="13" t="s">
        <v>1590</v>
      </c>
      <c r="G68" s="13" t="s">
        <v>1590</v>
      </c>
      <c r="H68" s="14">
        <v>44110</v>
      </c>
      <c r="I68" s="15">
        <v>4270</v>
      </c>
      <c r="J68" s="1"/>
      <c r="K68" s="1"/>
    </row>
    <row r="69" spans="1:11" ht="15.75" x14ac:dyDescent="0.25">
      <c r="A69" s="13" t="s">
        <v>1591</v>
      </c>
      <c r="B69" s="13" t="s">
        <v>1586</v>
      </c>
      <c r="C69" s="13" t="s">
        <v>1587</v>
      </c>
      <c r="D69" s="13" t="s">
        <v>1588</v>
      </c>
      <c r="E69" s="13" t="s">
        <v>1589</v>
      </c>
      <c r="F69" s="13" t="s">
        <v>1590</v>
      </c>
      <c r="G69" s="13" t="s">
        <v>1590</v>
      </c>
      <c r="H69" s="14">
        <v>44110</v>
      </c>
      <c r="I69" s="15">
        <v>620</v>
      </c>
      <c r="J69" s="1"/>
      <c r="K69" s="1"/>
    </row>
    <row r="70" spans="1:11" ht="15.75" x14ac:dyDescent="0.25">
      <c r="A70" s="13" t="s">
        <v>1592</v>
      </c>
      <c r="B70" s="13" t="s">
        <v>1586</v>
      </c>
      <c r="C70" s="13" t="s">
        <v>1593</v>
      </c>
      <c r="D70" s="13" t="s">
        <v>1594</v>
      </c>
      <c r="E70" s="13" t="s">
        <v>1595</v>
      </c>
      <c r="F70" s="13" t="s">
        <v>1596</v>
      </c>
      <c r="G70" s="13" t="s">
        <v>1596</v>
      </c>
      <c r="H70" s="14">
        <v>44126</v>
      </c>
      <c r="I70" s="15">
        <v>3800</v>
      </c>
      <c r="J70" s="1"/>
      <c r="K70" s="1"/>
    </row>
    <row r="71" spans="1:11" ht="31.5" x14ac:dyDescent="0.25">
      <c r="A71" s="13" t="s">
        <v>1597</v>
      </c>
      <c r="B71" s="13" t="s">
        <v>1586</v>
      </c>
      <c r="C71" s="13" t="s">
        <v>1598</v>
      </c>
      <c r="D71" s="13" t="s">
        <v>1599</v>
      </c>
      <c r="E71" s="13" t="s">
        <v>1600</v>
      </c>
      <c r="F71" s="13" t="s">
        <v>1601</v>
      </c>
      <c r="G71" s="13"/>
      <c r="H71" s="14">
        <v>44111</v>
      </c>
      <c r="I71" s="15">
        <v>1500</v>
      </c>
      <c r="J71" s="1"/>
      <c r="K71" s="1"/>
    </row>
    <row r="72" spans="1:11" ht="31.5" x14ac:dyDescent="0.25">
      <c r="A72" s="13" t="s">
        <v>1602</v>
      </c>
      <c r="B72" s="13" t="s">
        <v>1586</v>
      </c>
      <c r="C72" s="13" t="s">
        <v>1603</v>
      </c>
      <c r="D72" s="13" t="s">
        <v>1604</v>
      </c>
      <c r="E72" s="13" t="s">
        <v>1605</v>
      </c>
      <c r="F72" s="13" t="s">
        <v>1606</v>
      </c>
      <c r="G72" s="13"/>
      <c r="H72" s="14">
        <v>44125</v>
      </c>
      <c r="I72" s="15">
        <v>4315</v>
      </c>
      <c r="J72" s="1"/>
      <c r="K72" s="1"/>
    </row>
    <row r="73" spans="1:11" ht="31.5" x14ac:dyDescent="0.25">
      <c r="A73" s="13" t="s">
        <v>1607</v>
      </c>
      <c r="B73" s="13" t="s">
        <v>1608</v>
      </c>
      <c r="C73" s="13" t="s">
        <v>1609</v>
      </c>
      <c r="D73" s="13" t="s">
        <v>1610</v>
      </c>
      <c r="E73" s="13" t="s">
        <v>1611</v>
      </c>
      <c r="F73" s="13" t="s">
        <v>1612</v>
      </c>
      <c r="G73" s="13" t="s">
        <v>1613</v>
      </c>
      <c r="H73" s="14">
        <v>44104</v>
      </c>
      <c r="I73" s="15">
        <v>100</v>
      </c>
      <c r="J73" s="1"/>
      <c r="K73" s="1"/>
    </row>
    <row r="74" spans="1:11" ht="15.75" x14ac:dyDescent="0.25">
      <c r="A74" s="13" t="s">
        <v>1614</v>
      </c>
      <c r="B74" s="13" t="s">
        <v>1608</v>
      </c>
      <c r="C74" s="13" t="s">
        <v>1615</v>
      </c>
      <c r="D74" s="13" t="s">
        <v>1616</v>
      </c>
      <c r="E74" s="13" t="s">
        <v>1617</v>
      </c>
      <c r="F74" s="13" t="s">
        <v>1618</v>
      </c>
      <c r="G74" s="13" t="s">
        <v>1618</v>
      </c>
      <c r="H74" s="14">
        <v>44104</v>
      </c>
      <c r="I74" s="15">
        <v>500</v>
      </c>
      <c r="J74" s="1"/>
      <c r="K74" s="1"/>
    </row>
    <row r="75" spans="1:11" ht="15.75" x14ac:dyDescent="0.25">
      <c r="A75" s="13" t="s">
        <v>1619</v>
      </c>
      <c r="B75" s="13" t="s">
        <v>1620</v>
      </c>
      <c r="C75" s="13" t="s">
        <v>1621</v>
      </c>
      <c r="D75" s="13" t="s">
        <v>1622</v>
      </c>
      <c r="E75" s="13" t="s">
        <v>1623</v>
      </c>
      <c r="F75" s="13" t="s">
        <v>1624</v>
      </c>
      <c r="G75" s="13" t="s">
        <v>1624</v>
      </c>
      <c r="H75" s="14">
        <v>44130</v>
      </c>
      <c r="I75" s="15">
        <v>7000</v>
      </c>
      <c r="J75" s="1"/>
      <c r="K75" s="1"/>
    </row>
    <row r="76" spans="1:11" ht="15.75" x14ac:dyDescent="0.25">
      <c r="A76" s="13" t="s">
        <v>1914</v>
      </c>
      <c r="B76" s="13" t="s">
        <v>1915</v>
      </c>
      <c r="C76" s="13" t="s">
        <v>1916</v>
      </c>
      <c r="D76" s="13" t="s">
        <v>1917</v>
      </c>
      <c r="E76" s="13" t="s">
        <v>1918</v>
      </c>
      <c r="F76" s="13" t="s">
        <v>1919</v>
      </c>
      <c r="G76" s="13"/>
      <c r="H76" s="14">
        <v>44120</v>
      </c>
      <c r="I76" s="15">
        <v>15000</v>
      </c>
      <c r="J76" s="1"/>
      <c r="K76" s="1"/>
    </row>
    <row r="77" spans="1:11" ht="15.75" x14ac:dyDescent="0.25">
      <c r="A77" s="13" t="s">
        <v>1920</v>
      </c>
      <c r="B77" s="13" t="s">
        <v>1915</v>
      </c>
      <c r="C77" s="13" t="s">
        <v>1921</v>
      </c>
      <c r="D77" s="13" t="s">
        <v>1922</v>
      </c>
      <c r="E77" s="13" t="s">
        <v>1923</v>
      </c>
      <c r="F77" s="13" t="s">
        <v>1924</v>
      </c>
      <c r="G77" s="13"/>
      <c r="H77" s="14">
        <v>44125</v>
      </c>
      <c r="I77" s="15">
        <v>15000</v>
      </c>
      <c r="J77" s="1"/>
      <c r="K77" s="1"/>
    </row>
    <row r="78" spans="1:11" ht="31.5" x14ac:dyDescent="0.25">
      <c r="A78" s="13" t="s">
        <v>1925</v>
      </c>
      <c r="B78" s="13" t="s">
        <v>1915</v>
      </c>
      <c r="C78" s="13" t="s">
        <v>1926</v>
      </c>
      <c r="D78" s="13" t="s">
        <v>1927</v>
      </c>
      <c r="E78" s="13" t="s">
        <v>1928</v>
      </c>
      <c r="F78" s="13" t="s">
        <v>1929</v>
      </c>
      <c r="G78" s="13"/>
      <c r="H78" s="14">
        <v>44125</v>
      </c>
      <c r="I78" s="15">
        <v>15000</v>
      </c>
      <c r="J78" s="1"/>
      <c r="K78" s="1"/>
    </row>
    <row r="79" spans="1:11" ht="15.75" x14ac:dyDescent="0.25">
      <c r="A79" s="13" t="s">
        <v>1930</v>
      </c>
      <c r="B79" s="13" t="s">
        <v>1915</v>
      </c>
      <c r="C79" s="13" t="s">
        <v>1931</v>
      </c>
      <c r="D79" s="13" t="s">
        <v>1932</v>
      </c>
      <c r="E79" s="13" t="s">
        <v>1933</v>
      </c>
      <c r="F79" s="13" t="s">
        <v>1934</v>
      </c>
      <c r="G79" s="13" t="s">
        <v>1934</v>
      </c>
      <c r="H79" s="14">
        <v>44124</v>
      </c>
      <c r="I79" s="15">
        <v>30000</v>
      </c>
      <c r="J79" s="1"/>
      <c r="K79" s="1"/>
    </row>
    <row r="80" spans="1:11" ht="15.75" x14ac:dyDescent="0.25">
      <c r="A80" s="24"/>
      <c r="B80" s="24"/>
      <c r="C80" s="24"/>
      <c r="D80" s="24"/>
      <c r="E80" s="24"/>
      <c r="F80" s="24"/>
      <c r="G80" s="16" t="s">
        <v>1939</v>
      </c>
      <c r="H80" s="27">
        <v>64</v>
      </c>
      <c r="I80" s="18">
        <f>SUM(I16:I79)</f>
        <v>914545</v>
      </c>
      <c r="J80" s="1"/>
      <c r="K80" s="1"/>
    </row>
    <row r="81" spans="1:11" ht="15.75" x14ac:dyDescent="0.25">
      <c r="A81" s="3"/>
      <c r="B81" s="3"/>
      <c r="C81" s="3"/>
      <c r="D81" s="3"/>
      <c r="E81" s="3"/>
      <c r="F81" s="3"/>
      <c r="G81" s="3"/>
      <c r="H81" s="4"/>
      <c r="I81" s="9"/>
      <c r="J81" s="1"/>
      <c r="K81" s="1"/>
    </row>
    <row r="82" spans="1:11" ht="15.75" x14ac:dyDescent="0.25">
      <c r="A82" s="13" t="s">
        <v>131</v>
      </c>
      <c r="B82" s="13" t="s">
        <v>132</v>
      </c>
      <c r="C82" s="13" t="s">
        <v>133</v>
      </c>
      <c r="D82" s="13" t="s">
        <v>134</v>
      </c>
      <c r="E82" s="13" t="s">
        <v>135</v>
      </c>
      <c r="F82" s="13" t="s">
        <v>136</v>
      </c>
      <c r="G82" s="13" t="s">
        <v>137</v>
      </c>
      <c r="H82" s="14">
        <v>44131</v>
      </c>
      <c r="I82" s="15">
        <v>600</v>
      </c>
      <c r="J82" s="1"/>
      <c r="K82" s="1"/>
    </row>
    <row r="83" spans="1:11" ht="15.75" x14ac:dyDescent="0.25">
      <c r="A83" s="13" t="s">
        <v>138</v>
      </c>
      <c r="B83" s="13" t="s">
        <v>139</v>
      </c>
      <c r="C83" s="13" t="s">
        <v>140</v>
      </c>
      <c r="D83" s="13" t="s">
        <v>141</v>
      </c>
      <c r="E83" s="13" t="s">
        <v>142</v>
      </c>
      <c r="F83" s="13" t="s">
        <v>143</v>
      </c>
      <c r="G83" s="13" t="s">
        <v>144</v>
      </c>
      <c r="H83" s="14">
        <v>44110</v>
      </c>
      <c r="I83" s="15">
        <v>0</v>
      </c>
      <c r="J83" s="1"/>
      <c r="K83" s="1"/>
    </row>
    <row r="84" spans="1:11" ht="31.5" x14ac:dyDescent="0.25">
      <c r="A84" s="13" t="s">
        <v>145</v>
      </c>
      <c r="B84" s="13" t="s">
        <v>139</v>
      </c>
      <c r="C84" s="13" t="s">
        <v>146</v>
      </c>
      <c r="D84" s="13" t="s">
        <v>147</v>
      </c>
      <c r="E84" s="13" t="s">
        <v>148</v>
      </c>
      <c r="F84" s="13" t="s">
        <v>149</v>
      </c>
      <c r="G84" s="13" t="s">
        <v>150</v>
      </c>
      <c r="H84" s="14">
        <v>44113</v>
      </c>
      <c r="I84" s="15">
        <v>0</v>
      </c>
      <c r="J84" s="1"/>
      <c r="K84" s="1"/>
    </row>
    <row r="85" spans="1:11" ht="31.5" x14ac:dyDescent="0.25">
      <c r="A85" s="13" t="s">
        <v>151</v>
      </c>
      <c r="B85" s="13" t="s">
        <v>139</v>
      </c>
      <c r="C85" s="13" t="s">
        <v>152</v>
      </c>
      <c r="D85" s="13" t="s">
        <v>153</v>
      </c>
      <c r="E85" s="13" t="s">
        <v>154</v>
      </c>
      <c r="F85" s="13" t="s">
        <v>152</v>
      </c>
      <c r="G85" s="13" t="s">
        <v>155</v>
      </c>
      <c r="H85" s="14">
        <v>44134</v>
      </c>
      <c r="I85" s="15">
        <v>0</v>
      </c>
      <c r="J85" s="1"/>
      <c r="K85" s="1"/>
    </row>
    <row r="86" spans="1:11" ht="31.5" x14ac:dyDescent="0.25">
      <c r="A86" s="13" t="s">
        <v>156</v>
      </c>
      <c r="B86" s="13" t="s">
        <v>139</v>
      </c>
      <c r="C86" s="13" t="s">
        <v>157</v>
      </c>
      <c r="D86" s="13" t="s">
        <v>158</v>
      </c>
      <c r="E86" s="13" t="s">
        <v>159</v>
      </c>
      <c r="F86" s="13" t="s">
        <v>160</v>
      </c>
      <c r="G86" s="13"/>
      <c r="H86" s="14">
        <v>44109</v>
      </c>
      <c r="I86" s="15">
        <v>0</v>
      </c>
      <c r="J86" s="1"/>
      <c r="K86" s="1"/>
    </row>
    <row r="87" spans="1:11" ht="31.5" x14ac:dyDescent="0.25">
      <c r="A87" s="13" t="s">
        <v>161</v>
      </c>
      <c r="B87" s="13" t="s">
        <v>139</v>
      </c>
      <c r="C87" s="13" t="s">
        <v>162</v>
      </c>
      <c r="D87" s="13" t="s">
        <v>163</v>
      </c>
      <c r="E87" s="13" t="s">
        <v>164</v>
      </c>
      <c r="F87" s="13" t="s">
        <v>165</v>
      </c>
      <c r="G87" s="13" t="s">
        <v>166</v>
      </c>
      <c r="H87" s="14">
        <v>44113</v>
      </c>
      <c r="I87" s="15">
        <v>0</v>
      </c>
      <c r="J87" s="1"/>
      <c r="K87" s="1"/>
    </row>
    <row r="88" spans="1:11" ht="31.5" x14ac:dyDescent="0.25">
      <c r="A88" s="13" t="s">
        <v>290</v>
      </c>
      <c r="B88" s="13" t="s">
        <v>291</v>
      </c>
      <c r="C88" s="13" t="s">
        <v>292</v>
      </c>
      <c r="D88" s="13" t="s">
        <v>293</v>
      </c>
      <c r="E88" s="13" t="s">
        <v>294</v>
      </c>
      <c r="F88" s="13" t="s">
        <v>295</v>
      </c>
      <c r="G88" s="13" t="s">
        <v>296</v>
      </c>
      <c r="H88" s="14">
        <v>44123</v>
      </c>
      <c r="I88" s="15">
        <v>0</v>
      </c>
      <c r="J88" s="1"/>
      <c r="K88" s="1"/>
    </row>
    <row r="89" spans="1:11" ht="15.75" x14ac:dyDescent="0.25">
      <c r="A89" s="3"/>
      <c r="B89" s="3"/>
      <c r="C89" s="3"/>
      <c r="D89" s="3"/>
      <c r="E89" s="3"/>
      <c r="F89" s="3"/>
      <c r="G89" s="10" t="s">
        <v>1940</v>
      </c>
      <c r="H89" s="12">
        <v>7</v>
      </c>
      <c r="I89" s="11">
        <f>SUM(I82:I88)</f>
        <v>600</v>
      </c>
      <c r="J89" s="1"/>
      <c r="K89" s="1"/>
    </row>
    <row r="90" spans="1:11" ht="15.75" x14ac:dyDescent="0.25">
      <c r="A90" s="3"/>
      <c r="B90" s="3" t="s">
        <v>1941</v>
      </c>
      <c r="C90" s="3"/>
      <c r="D90" s="3"/>
      <c r="E90" s="3"/>
      <c r="F90" s="3"/>
      <c r="G90" s="3"/>
      <c r="H90" s="4"/>
      <c r="I90" s="9"/>
      <c r="J90" s="1"/>
      <c r="K90" s="1"/>
    </row>
    <row r="91" spans="1:11" ht="15.75" x14ac:dyDescent="0.25">
      <c r="A91" s="3"/>
      <c r="B91" s="3"/>
      <c r="C91" s="3"/>
      <c r="D91" s="3"/>
      <c r="E91" s="3"/>
      <c r="F91" s="3"/>
      <c r="G91" s="3"/>
      <c r="H91" s="4"/>
      <c r="I91" s="9"/>
      <c r="J91" s="1"/>
      <c r="K91" s="1"/>
    </row>
    <row r="92" spans="1:11" ht="31.5" x14ac:dyDescent="0.25">
      <c r="A92" s="21" t="s">
        <v>850</v>
      </c>
      <c r="B92" s="21" t="s">
        <v>851</v>
      </c>
      <c r="C92" s="21" t="s">
        <v>852</v>
      </c>
      <c r="D92" s="21" t="s">
        <v>853</v>
      </c>
      <c r="E92" s="21" t="s">
        <v>854</v>
      </c>
      <c r="F92" s="21" t="s">
        <v>855</v>
      </c>
      <c r="G92" s="21"/>
      <c r="H92" s="22">
        <v>44132</v>
      </c>
      <c r="I92" s="23">
        <v>300000</v>
      </c>
      <c r="J92" s="1"/>
      <c r="K92" s="1"/>
    </row>
    <row r="93" spans="1:11" ht="31.5" x14ac:dyDescent="0.25">
      <c r="A93" s="21" t="s">
        <v>856</v>
      </c>
      <c r="B93" s="21" t="s">
        <v>857</v>
      </c>
      <c r="C93" s="21" t="s">
        <v>858</v>
      </c>
      <c r="D93" s="21" t="s">
        <v>859</v>
      </c>
      <c r="E93" s="21" t="s">
        <v>860</v>
      </c>
      <c r="F93" s="21" t="s">
        <v>861</v>
      </c>
      <c r="G93" s="21"/>
      <c r="H93" s="22">
        <v>44104</v>
      </c>
      <c r="I93" s="23">
        <v>225000</v>
      </c>
      <c r="J93" s="1"/>
      <c r="K93" s="1"/>
    </row>
    <row r="94" spans="1:11" ht="31.5" x14ac:dyDescent="0.25">
      <c r="A94" s="21" t="s">
        <v>862</v>
      </c>
      <c r="B94" s="21" t="s">
        <v>857</v>
      </c>
      <c r="C94" s="21" t="s">
        <v>863</v>
      </c>
      <c r="D94" s="21" t="s">
        <v>864</v>
      </c>
      <c r="E94" s="21" t="s">
        <v>865</v>
      </c>
      <c r="F94" s="21" t="s">
        <v>861</v>
      </c>
      <c r="G94" s="21"/>
      <c r="H94" s="22">
        <v>44104</v>
      </c>
      <c r="I94" s="23">
        <v>200000</v>
      </c>
      <c r="J94" s="1"/>
      <c r="K94" s="1"/>
    </row>
    <row r="95" spans="1:11" ht="31.5" x14ac:dyDescent="0.25">
      <c r="A95" s="21" t="s">
        <v>866</v>
      </c>
      <c r="B95" s="21" t="s">
        <v>867</v>
      </c>
      <c r="C95" s="21" t="s">
        <v>868</v>
      </c>
      <c r="D95" s="21" t="s">
        <v>869</v>
      </c>
      <c r="E95" s="21" t="s">
        <v>870</v>
      </c>
      <c r="F95" s="21" t="s">
        <v>871</v>
      </c>
      <c r="G95" s="21"/>
      <c r="H95" s="22">
        <v>44133</v>
      </c>
      <c r="I95" s="23">
        <v>140000</v>
      </c>
      <c r="J95" s="1"/>
      <c r="K95" s="1"/>
    </row>
    <row r="96" spans="1:11" ht="31.5" x14ac:dyDescent="0.25">
      <c r="A96" s="21" t="s">
        <v>872</v>
      </c>
      <c r="B96" s="21" t="s">
        <v>867</v>
      </c>
      <c r="C96" s="21" t="s">
        <v>873</v>
      </c>
      <c r="D96" s="21" t="s">
        <v>874</v>
      </c>
      <c r="E96" s="21" t="s">
        <v>875</v>
      </c>
      <c r="F96" s="21" t="s">
        <v>871</v>
      </c>
      <c r="G96" s="21"/>
      <c r="H96" s="22">
        <v>44133</v>
      </c>
      <c r="I96" s="23">
        <v>140000</v>
      </c>
      <c r="J96" s="1"/>
      <c r="K96" s="1"/>
    </row>
    <row r="97" spans="1:11" ht="31.5" x14ac:dyDescent="0.25">
      <c r="A97" s="21" t="s">
        <v>876</v>
      </c>
      <c r="B97" s="21" t="s">
        <v>867</v>
      </c>
      <c r="C97" s="21" t="s">
        <v>877</v>
      </c>
      <c r="D97" s="21" t="s">
        <v>878</v>
      </c>
      <c r="E97" s="21" t="s">
        <v>879</v>
      </c>
      <c r="F97" s="21" t="s">
        <v>871</v>
      </c>
      <c r="G97" s="21"/>
      <c r="H97" s="22">
        <v>44133</v>
      </c>
      <c r="I97" s="23">
        <v>140000</v>
      </c>
      <c r="J97" s="1"/>
      <c r="K97" s="1"/>
    </row>
    <row r="98" spans="1:11" ht="31.5" x14ac:dyDescent="0.25">
      <c r="A98" s="21" t="s">
        <v>880</v>
      </c>
      <c r="B98" s="21" t="s">
        <v>867</v>
      </c>
      <c r="C98" s="21" t="s">
        <v>881</v>
      </c>
      <c r="D98" s="21" t="s">
        <v>882</v>
      </c>
      <c r="E98" s="21" t="s">
        <v>883</v>
      </c>
      <c r="F98" s="21" t="s">
        <v>871</v>
      </c>
      <c r="G98" s="21"/>
      <c r="H98" s="22">
        <v>44133</v>
      </c>
      <c r="I98" s="23">
        <v>140000</v>
      </c>
      <c r="J98" s="1"/>
      <c r="K98" s="1"/>
    </row>
    <row r="99" spans="1:11" ht="31.5" x14ac:dyDescent="0.25">
      <c r="A99" s="21" t="s">
        <v>884</v>
      </c>
      <c r="B99" s="21" t="s">
        <v>867</v>
      </c>
      <c r="C99" s="21" t="s">
        <v>885</v>
      </c>
      <c r="D99" s="21" t="s">
        <v>886</v>
      </c>
      <c r="E99" s="21" t="s">
        <v>887</v>
      </c>
      <c r="F99" s="21" t="s">
        <v>871</v>
      </c>
      <c r="G99" s="21"/>
      <c r="H99" s="22">
        <v>44132</v>
      </c>
      <c r="I99" s="23">
        <v>140000</v>
      </c>
      <c r="J99" s="1"/>
      <c r="K99" s="1"/>
    </row>
    <row r="100" spans="1:11" ht="31.5" x14ac:dyDescent="0.25">
      <c r="A100" s="21" t="s">
        <v>888</v>
      </c>
      <c r="B100" s="21" t="s">
        <v>867</v>
      </c>
      <c r="C100" s="21" t="s">
        <v>889</v>
      </c>
      <c r="D100" s="21" t="s">
        <v>890</v>
      </c>
      <c r="E100" s="21" t="s">
        <v>891</v>
      </c>
      <c r="F100" s="21" t="s">
        <v>871</v>
      </c>
      <c r="G100" s="21"/>
      <c r="H100" s="22">
        <v>44132</v>
      </c>
      <c r="I100" s="23">
        <v>140000</v>
      </c>
      <c r="J100" s="1"/>
      <c r="K100" s="1"/>
    </row>
    <row r="101" spans="1:11" ht="31.5" x14ac:dyDescent="0.25">
      <c r="A101" s="21" t="s">
        <v>892</v>
      </c>
      <c r="B101" s="21" t="s">
        <v>867</v>
      </c>
      <c r="C101" s="21" t="s">
        <v>893</v>
      </c>
      <c r="D101" s="21" t="s">
        <v>894</v>
      </c>
      <c r="E101" s="21" t="s">
        <v>895</v>
      </c>
      <c r="F101" s="21" t="s">
        <v>871</v>
      </c>
      <c r="G101" s="21"/>
      <c r="H101" s="22">
        <v>44132</v>
      </c>
      <c r="I101" s="23">
        <v>140000</v>
      </c>
      <c r="J101" s="1"/>
      <c r="K101" s="1"/>
    </row>
    <row r="102" spans="1:11" ht="31.5" x14ac:dyDescent="0.25">
      <c r="A102" s="21" t="s">
        <v>896</v>
      </c>
      <c r="B102" s="21" t="s">
        <v>867</v>
      </c>
      <c r="C102" s="21" t="s">
        <v>897</v>
      </c>
      <c r="D102" s="21" t="s">
        <v>898</v>
      </c>
      <c r="E102" s="21" t="s">
        <v>899</v>
      </c>
      <c r="F102" s="21" t="s">
        <v>871</v>
      </c>
      <c r="G102" s="21"/>
      <c r="H102" s="22">
        <v>44132</v>
      </c>
      <c r="I102" s="23">
        <v>140000</v>
      </c>
      <c r="J102" s="1"/>
      <c r="K102" s="1"/>
    </row>
    <row r="103" spans="1:11" ht="31.5" x14ac:dyDescent="0.25">
      <c r="A103" s="21" t="s">
        <v>900</v>
      </c>
      <c r="B103" s="21" t="s">
        <v>867</v>
      </c>
      <c r="C103" s="21" t="s">
        <v>901</v>
      </c>
      <c r="D103" s="21" t="s">
        <v>902</v>
      </c>
      <c r="E103" s="21" t="s">
        <v>903</v>
      </c>
      <c r="F103" s="21" t="s">
        <v>871</v>
      </c>
      <c r="G103" s="21"/>
      <c r="H103" s="22">
        <v>44130</v>
      </c>
      <c r="I103" s="23">
        <v>140000</v>
      </c>
      <c r="J103" s="1"/>
      <c r="K103" s="1"/>
    </row>
    <row r="104" spans="1:11" ht="31.5" x14ac:dyDescent="0.25">
      <c r="A104" s="21" t="s">
        <v>904</v>
      </c>
      <c r="B104" s="21" t="s">
        <v>867</v>
      </c>
      <c r="C104" s="21" t="s">
        <v>905</v>
      </c>
      <c r="D104" s="21" t="s">
        <v>906</v>
      </c>
      <c r="E104" s="21" t="s">
        <v>907</v>
      </c>
      <c r="F104" s="21" t="s">
        <v>871</v>
      </c>
      <c r="G104" s="21"/>
      <c r="H104" s="22">
        <v>44130</v>
      </c>
      <c r="I104" s="23">
        <v>140000</v>
      </c>
      <c r="J104" s="1"/>
      <c r="K104" s="1"/>
    </row>
    <row r="105" spans="1:11" ht="31.5" x14ac:dyDescent="0.25">
      <c r="A105" s="21" t="s">
        <v>908</v>
      </c>
      <c r="B105" s="21" t="s">
        <v>867</v>
      </c>
      <c r="C105" s="21" t="s">
        <v>909</v>
      </c>
      <c r="D105" s="21" t="s">
        <v>910</v>
      </c>
      <c r="E105" s="21" t="s">
        <v>911</v>
      </c>
      <c r="F105" s="21" t="s">
        <v>871</v>
      </c>
      <c r="G105" s="21"/>
      <c r="H105" s="22">
        <v>44130</v>
      </c>
      <c r="I105" s="23">
        <v>140000</v>
      </c>
      <c r="J105" s="1"/>
      <c r="K105" s="1"/>
    </row>
    <row r="106" spans="1:11" ht="31.5" x14ac:dyDescent="0.25">
      <c r="A106" s="21" t="s">
        <v>912</v>
      </c>
      <c r="B106" s="21" t="s">
        <v>867</v>
      </c>
      <c r="C106" s="21" t="s">
        <v>913</v>
      </c>
      <c r="D106" s="21" t="s">
        <v>914</v>
      </c>
      <c r="E106" s="21" t="s">
        <v>915</v>
      </c>
      <c r="F106" s="21" t="s">
        <v>871</v>
      </c>
      <c r="G106" s="21"/>
      <c r="H106" s="22">
        <v>44130</v>
      </c>
      <c r="I106" s="23">
        <v>140000</v>
      </c>
      <c r="J106" s="1"/>
      <c r="K106" s="1"/>
    </row>
    <row r="107" spans="1:11" ht="31.5" x14ac:dyDescent="0.25">
      <c r="A107" s="21" t="s">
        <v>916</v>
      </c>
      <c r="B107" s="21" t="s">
        <v>867</v>
      </c>
      <c r="C107" s="21" t="s">
        <v>917</v>
      </c>
      <c r="D107" s="21" t="s">
        <v>918</v>
      </c>
      <c r="E107" s="21" t="s">
        <v>919</v>
      </c>
      <c r="F107" s="21" t="s">
        <v>871</v>
      </c>
      <c r="G107" s="21"/>
      <c r="H107" s="22">
        <v>44131</v>
      </c>
      <c r="I107" s="23">
        <v>140000</v>
      </c>
      <c r="J107" s="1"/>
      <c r="K107" s="1"/>
    </row>
    <row r="108" spans="1:11" ht="31.5" x14ac:dyDescent="0.25">
      <c r="A108" s="21" t="s">
        <v>920</v>
      </c>
      <c r="B108" s="21" t="s">
        <v>867</v>
      </c>
      <c r="C108" s="21" t="s">
        <v>921</v>
      </c>
      <c r="D108" s="21" t="s">
        <v>922</v>
      </c>
      <c r="E108" s="21" t="s">
        <v>923</v>
      </c>
      <c r="F108" s="21" t="s">
        <v>871</v>
      </c>
      <c r="G108" s="21"/>
      <c r="H108" s="22">
        <v>44131</v>
      </c>
      <c r="I108" s="23">
        <v>140000</v>
      </c>
      <c r="J108" s="1"/>
      <c r="K108" s="1"/>
    </row>
    <row r="109" spans="1:11" ht="31.5" x14ac:dyDescent="0.25">
      <c r="A109" s="21" t="s">
        <v>924</v>
      </c>
      <c r="B109" s="21" t="s">
        <v>867</v>
      </c>
      <c r="C109" s="21" t="s">
        <v>925</v>
      </c>
      <c r="D109" s="21" t="s">
        <v>926</v>
      </c>
      <c r="E109" s="21" t="s">
        <v>927</v>
      </c>
      <c r="F109" s="21" t="s">
        <v>871</v>
      </c>
      <c r="G109" s="21"/>
      <c r="H109" s="22">
        <v>44131</v>
      </c>
      <c r="I109" s="23">
        <v>140000</v>
      </c>
      <c r="J109" s="1"/>
      <c r="K109" s="1"/>
    </row>
    <row r="110" spans="1:11" ht="31.5" x14ac:dyDescent="0.25">
      <c r="A110" s="21" t="s">
        <v>928</v>
      </c>
      <c r="B110" s="21" t="s">
        <v>867</v>
      </c>
      <c r="C110" s="21" t="s">
        <v>929</v>
      </c>
      <c r="D110" s="21" t="s">
        <v>930</v>
      </c>
      <c r="E110" s="21" t="s">
        <v>931</v>
      </c>
      <c r="F110" s="21" t="s">
        <v>871</v>
      </c>
      <c r="G110" s="21"/>
      <c r="H110" s="22">
        <v>44131</v>
      </c>
      <c r="I110" s="23">
        <v>140000</v>
      </c>
      <c r="J110" s="1"/>
      <c r="K110" s="1"/>
    </row>
    <row r="111" spans="1:11" ht="31.5" x14ac:dyDescent="0.25">
      <c r="A111" s="21" t="s">
        <v>932</v>
      </c>
      <c r="B111" s="21" t="s">
        <v>867</v>
      </c>
      <c r="C111" s="21" t="s">
        <v>933</v>
      </c>
      <c r="D111" s="21" t="s">
        <v>934</v>
      </c>
      <c r="E111" s="21" t="s">
        <v>935</v>
      </c>
      <c r="F111" s="21" t="s">
        <v>871</v>
      </c>
      <c r="G111" s="21"/>
      <c r="H111" s="22">
        <v>44123</v>
      </c>
      <c r="I111" s="23">
        <v>140000</v>
      </c>
      <c r="J111" s="1"/>
      <c r="K111" s="1"/>
    </row>
    <row r="112" spans="1:11" ht="31.5" x14ac:dyDescent="0.25">
      <c r="A112" s="21" t="s">
        <v>936</v>
      </c>
      <c r="B112" s="21" t="s">
        <v>867</v>
      </c>
      <c r="C112" s="21" t="s">
        <v>937</v>
      </c>
      <c r="D112" s="21" t="s">
        <v>938</v>
      </c>
      <c r="E112" s="21" t="s">
        <v>939</v>
      </c>
      <c r="F112" s="21" t="s">
        <v>871</v>
      </c>
      <c r="G112" s="21"/>
      <c r="H112" s="22">
        <v>44125</v>
      </c>
      <c r="I112" s="23">
        <v>140000</v>
      </c>
      <c r="J112" s="1"/>
      <c r="K112" s="1"/>
    </row>
    <row r="113" spans="1:11" ht="31.5" x14ac:dyDescent="0.25">
      <c r="A113" s="21" t="s">
        <v>940</v>
      </c>
      <c r="B113" s="21" t="s">
        <v>867</v>
      </c>
      <c r="C113" s="21" t="s">
        <v>941</v>
      </c>
      <c r="D113" s="21" t="s">
        <v>942</v>
      </c>
      <c r="E113" s="21" t="s">
        <v>943</v>
      </c>
      <c r="F113" s="21" t="s">
        <v>871</v>
      </c>
      <c r="G113" s="21"/>
      <c r="H113" s="22">
        <v>44125</v>
      </c>
      <c r="I113" s="23">
        <v>140000</v>
      </c>
      <c r="J113" s="1"/>
      <c r="K113" s="1"/>
    </row>
    <row r="114" spans="1:11" ht="31.5" x14ac:dyDescent="0.25">
      <c r="A114" s="21" t="s">
        <v>944</v>
      </c>
      <c r="B114" s="21" t="s">
        <v>867</v>
      </c>
      <c r="C114" s="21" t="s">
        <v>945</v>
      </c>
      <c r="D114" s="21" t="s">
        <v>946</v>
      </c>
      <c r="E114" s="21" t="s">
        <v>947</v>
      </c>
      <c r="F114" s="21" t="s">
        <v>871</v>
      </c>
      <c r="G114" s="21"/>
      <c r="H114" s="22">
        <v>44125</v>
      </c>
      <c r="I114" s="23">
        <v>140000</v>
      </c>
      <c r="J114" s="1"/>
      <c r="K114" s="1"/>
    </row>
    <row r="115" spans="1:11" ht="31.5" x14ac:dyDescent="0.25">
      <c r="A115" s="21" t="s">
        <v>948</v>
      </c>
      <c r="B115" s="21" t="s">
        <v>867</v>
      </c>
      <c r="C115" s="21" t="s">
        <v>949</v>
      </c>
      <c r="D115" s="21" t="s">
        <v>950</v>
      </c>
      <c r="E115" s="21" t="s">
        <v>951</v>
      </c>
      <c r="F115" s="21" t="s">
        <v>871</v>
      </c>
      <c r="G115" s="21"/>
      <c r="H115" s="22">
        <v>44125</v>
      </c>
      <c r="I115" s="23">
        <v>140000</v>
      </c>
      <c r="J115" s="1"/>
      <c r="K115" s="1"/>
    </row>
    <row r="116" spans="1:11" ht="31.5" x14ac:dyDescent="0.25">
      <c r="A116" s="21" t="s">
        <v>952</v>
      </c>
      <c r="B116" s="21" t="s">
        <v>867</v>
      </c>
      <c r="C116" s="21" t="s">
        <v>953</v>
      </c>
      <c r="D116" s="21" t="s">
        <v>954</v>
      </c>
      <c r="E116" s="21" t="s">
        <v>955</v>
      </c>
      <c r="F116" s="21" t="s">
        <v>871</v>
      </c>
      <c r="G116" s="21"/>
      <c r="H116" s="22">
        <v>44125</v>
      </c>
      <c r="I116" s="23">
        <v>140000</v>
      </c>
      <c r="J116" s="1"/>
      <c r="K116" s="1"/>
    </row>
    <row r="117" spans="1:11" ht="31.5" x14ac:dyDescent="0.25">
      <c r="A117" s="21" t="s">
        <v>956</v>
      </c>
      <c r="B117" s="21" t="s">
        <v>867</v>
      </c>
      <c r="C117" s="21" t="s">
        <v>957</v>
      </c>
      <c r="D117" s="21" t="s">
        <v>958</v>
      </c>
      <c r="E117" s="21" t="s">
        <v>959</v>
      </c>
      <c r="F117" s="21" t="s">
        <v>871</v>
      </c>
      <c r="G117" s="21"/>
      <c r="H117" s="22">
        <v>44126</v>
      </c>
      <c r="I117" s="23">
        <v>140000</v>
      </c>
      <c r="J117" s="1"/>
      <c r="K117" s="1"/>
    </row>
    <row r="118" spans="1:11" ht="31.5" x14ac:dyDescent="0.25">
      <c r="A118" s="21" t="s">
        <v>960</v>
      </c>
      <c r="B118" s="21" t="s">
        <v>867</v>
      </c>
      <c r="C118" s="21" t="s">
        <v>961</v>
      </c>
      <c r="D118" s="21" t="s">
        <v>962</v>
      </c>
      <c r="E118" s="21" t="s">
        <v>963</v>
      </c>
      <c r="F118" s="21" t="s">
        <v>871</v>
      </c>
      <c r="G118" s="21"/>
      <c r="H118" s="22">
        <v>44123</v>
      </c>
      <c r="I118" s="23">
        <v>140000</v>
      </c>
      <c r="J118" s="1"/>
      <c r="K118" s="1"/>
    </row>
    <row r="119" spans="1:11" ht="31.5" x14ac:dyDescent="0.25">
      <c r="A119" s="21" t="s">
        <v>964</v>
      </c>
      <c r="B119" s="21" t="s">
        <v>867</v>
      </c>
      <c r="C119" s="21" t="s">
        <v>965</v>
      </c>
      <c r="D119" s="21" t="s">
        <v>966</v>
      </c>
      <c r="E119" s="21" t="s">
        <v>967</v>
      </c>
      <c r="F119" s="21" t="s">
        <v>871</v>
      </c>
      <c r="G119" s="21"/>
      <c r="H119" s="22">
        <v>44104</v>
      </c>
      <c r="I119" s="23">
        <v>140000</v>
      </c>
      <c r="J119" s="1"/>
      <c r="K119" s="1"/>
    </row>
    <row r="120" spans="1:11" ht="31.5" x14ac:dyDescent="0.25">
      <c r="A120" s="21" t="s">
        <v>968</v>
      </c>
      <c r="B120" s="21" t="s">
        <v>867</v>
      </c>
      <c r="C120" s="21" t="s">
        <v>969</v>
      </c>
      <c r="D120" s="21" t="s">
        <v>970</v>
      </c>
      <c r="E120" s="21" t="s">
        <v>971</v>
      </c>
      <c r="F120" s="21" t="s">
        <v>871</v>
      </c>
      <c r="G120" s="21"/>
      <c r="H120" s="22">
        <v>44105</v>
      </c>
      <c r="I120" s="23">
        <v>140000</v>
      </c>
      <c r="J120" s="1"/>
      <c r="K120" s="1"/>
    </row>
    <row r="121" spans="1:11" ht="31.5" x14ac:dyDescent="0.25">
      <c r="A121" s="21" t="s">
        <v>972</v>
      </c>
      <c r="B121" s="21" t="s">
        <v>867</v>
      </c>
      <c r="C121" s="21" t="s">
        <v>973</v>
      </c>
      <c r="D121" s="21" t="s">
        <v>974</v>
      </c>
      <c r="E121" s="21" t="s">
        <v>975</v>
      </c>
      <c r="F121" s="21" t="s">
        <v>871</v>
      </c>
      <c r="G121" s="21"/>
      <c r="H121" s="22">
        <v>44105</v>
      </c>
      <c r="I121" s="23">
        <v>140000</v>
      </c>
      <c r="J121" s="1"/>
      <c r="K121" s="1"/>
    </row>
    <row r="122" spans="1:11" ht="31.5" x14ac:dyDescent="0.25">
      <c r="A122" s="21" t="s">
        <v>976</v>
      </c>
      <c r="B122" s="21" t="s">
        <v>867</v>
      </c>
      <c r="C122" s="21" t="s">
        <v>977</v>
      </c>
      <c r="D122" s="21" t="s">
        <v>978</v>
      </c>
      <c r="E122" s="21" t="s">
        <v>979</v>
      </c>
      <c r="F122" s="21" t="s">
        <v>871</v>
      </c>
      <c r="G122" s="21"/>
      <c r="H122" s="22">
        <v>44105</v>
      </c>
      <c r="I122" s="23">
        <v>140000</v>
      </c>
      <c r="J122" s="1"/>
      <c r="K122" s="1"/>
    </row>
    <row r="123" spans="1:11" ht="31.5" x14ac:dyDescent="0.25">
      <c r="A123" s="21" t="s">
        <v>980</v>
      </c>
      <c r="B123" s="21" t="s">
        <v>867</v>
      </c>
      <c r="C123" s="21" t="s">
        <v>981</v>
      </c>
      <c r="D123" s="21" t="s">
        <v>982</v>
      </c>
      <c r="E123" s="21" t="s">
        <v>983</v>
      </c>
      <c r="F123" s="21" t="s">
        <v>871</v>
      </c>
      <c r="G123" s="21"/>
      <c r="H123" s="22">
        <v>44117</v>
      </c>
      <c r="I123" s="23">
        <v>140000</v>
      </c>
      <c r="J123" s="1"/>
      <c r="K123" s="1"/>
    </row>
    <row r="124" spans="1:11" ht="31.5" x14ac:dyDescent="0.25">
      <c r="A124" s="21" t="s">
        <v>1947</v>
      </c>
      <c r="B124" s="21" t="s">
        <v>867</v>
      </c>
      <c r="C124" s="21" t="s">
        <v>1948</v>
      </c>
      <c r="D124" s="21" t="s">
        <v>1949</v>
      </c>
      <c r="E124" s="21" t="s">
        <v>1950</v>
      </c>
      <c r="F124" s="21" t="s">
        <v>871</v>
      </c>
      <c r="G124" s="21"/>
      <c r="H124" s="22">
        <v>44131</v>
      </c>
      <c r="I124" s="23">
        <v>140000</v>
      </c>
      <c r="J124" s="1"/>
      <c r="K124" s="1"/>
    </row>
    <row r="125" spans="1:11" ht="31.5" x14ac:dyDescent="0.25">
      <c r="A125" s="21" t="s">
        <v>984</v>
      </c>
      <c r="B125" s="21" t="s">
        <v>867</v>
      </c>
      <c r="C125" s="21" t="s">
        <v>985</v>
      </c>
      <c r="D125" s="21" t="s">
        <v>986</v>
      </c>
      <c r="E125" s="21" t="s">
        <v>987</v>
      </c>
      <c r="F125" s="21" t="s">
        <v>871</v>
      </c>
      <c r="G125" s="21"/>
      <c r="H125" s="22">
        <v>44131</v>
      </c>
      <c r="I125" s="23">
        <v>140000</v>
      </c>
      <c r="J125" s="1"/>
      <c r="K125" s="1"/>
    </row>
    <row r="126" spans="1:11" ht="31.5" x14ac:dyDescent="0.25">
      <c r="A126" s="21" t="s">
        <v>988</v>
      </c>
      <c r="B126" s="21" t="s">
        <v>867</v>
      </c>
      <c r="C126" s="21" t="s">
        <v>989</v>
      </c>
      <c r="D126" s="21" t="s">
        <v>990</v>
      </c>
      <c r="E126" s="21" t="s">
        <v>991</v>
      </c>
      <c r="F126" s="21" t="s">
        <v>871</v>
      </c>
      <c r="G126" s="21"/>
      <c r="H126" s="22">
        <v>44131</v>
      </c>
      <c r="I126" s="23">
        <v>140000</v>
      </c>
      <c r="J126" s="1"/>
      <c r="K126" s="1"/>
    </row>
    <row r="127" spans="1:11" ht="31.5" x14ac:dyDescent="0.25">
      <c r="A127" s="21" t="s">
        <v>992</v>
      </c>
      <c r="B127" s="21" t="s">
        <v>867</v>
      </c>
      <c r="C127" s="21" t="s">
        <v>993</v>
      </c>
      <c r="D127" s="21" t="s">
        <v>994</v>
      </c>
      <c r="E127" s="21" t="s">
        <v>995</v>
      </c>
      <c r="F127" s="21" t="s">
        <v>871</v>
      </c>
      <c r="G127" s="21"/>
      <c r="H127" s="22">
        <v>44126</v>
      </c>
      <c r="I127" s="23">
        <v>140000</v>
      </c>
      <c r="J127" s="1"/>
      <c r="K127" s="1"/>
    </row>
    <row r="128" spans="1:11" ht="31.5" x14ac:dyDescent="0.25">
      <c r="A128" s="21" t="s">
        <v>996</v>
      </c>
      <c r="B128" s="21" t="s">
        <v>867</v>
      </c>
      <c r="C128" s="21" t="s">
        <v>997</v>
      </c>
      <c r="D128" s="21" t="s">
        <v>998</v>
      </c>
      <c r="E128" s="21" t="s">
        <v>999</v>
      </c>
      <c r="F128" s="21" t="s">
        <v>871</v>
      </c>
      <c r="G128" s="21"/>
      <c r="H128" s="22">
        <v>44126</v>
      </c>
      <c r="I128" s="23">
        <v>140000</v>
      </c>
      <c r="J128" s="1"/>
      <c r="K128" s="1"/>
    </row>
    <row r="129" spans="1:11" ht="31.5" x14ac:dyDescent="0.25">
      <c r="A129" s="21" t="s">
        <v>1000</v>
      </c>
      <c r="B129" s="21" t="s">
        <v>867</v>
      </c>
      <c r="C129" s="21" t="s">
        <v>1001</v>
      </c>
      <c r="D129" s="21" t="s">
        <v>1002</v>
      </c>
      <c r="E129" s="21" t="s">
        <v>1003</v>
      </c>
      <c r="F129" s="21" t="s">
        <v>871</v>
      </c>
      <c r="G129" s="21"/>
      <c r="H129" s="22">
        <v>44126</v>
      </c>
      <c r="I129" s="23">
        <v>140000</v>
      </c>
      <c r="J129" s="1"/>
      <c r="K129" s="1"/>
    </row>
    <row r="130" spans="1:11" ht="31.5" x14ac:dyDescent="0.25">
      <c r="A130" s="21" t="s">
        <v>1004</v>
      </c>
      <c r="B130" s="21" t="s">
        <v>867</v>
      </c>
      <c r="C130" s="21" t="s">
        <v>1005</v>
      </c>
      <c r="D130" s="21" t="s">
        <v>1006</v>
      </c>
      <c r="E130" s="21" t="s">
        <v>1007</v>
      </c>
      <c r="F130" s="21" t="s">
        <v>871</v>
      </c>
      <c r="G130" s="21"/>
      <c r="H130" s="22">
        <v>44126</v>
      </c>
      <c r="I130" s="23">
        <v>140000</v>
      </c>
      <c r="J130" s="1"/>
      <c r="K130" s="1"/>
    </row>
    <row r="131" spans="1:11" ht="31.5" x14ac:dyDescent="0.25">
      <c r="A131" s="21" t="s">
        <v>1008</v>
      </c>
      <c r="B131" s="21" t="s">
        <v>867</v>
      </c>
      <c r="C131" s="21" t="s">
        <v>1009</v>
      </c>
      <c r="D131" s="21" t="s">
        <v>1010</v>
      </c>
      <c r="E131" s="21" t="s">
        <v>1011</v>
      </c>
      <c r="F131" s="21" t="s">
        <v>871</v>
      </c>
      <c r="G131" s="21"/>
      <c r="H131" s="22">
        <v>44109</v>
      </c>
      <c r="I131" s="23">
        <v>140000</v>
      </c>
      <c r="J131" s="1"/>
      <c r="K131" s="1"/>
    </row>
    <row r="132" spans="1:11" ht="31.5" x14ac:dyDescent="0.25">
      <c r="A132" s="21" t="s">
        <v>1012</v>
      </c>
      <c r="B132" s="21" t="s">
        <v>867</v>
      </c>
      <c r="C132" s="21" t="s">
        <v>1013</v>
      </c>
      <c r="D132" s="21" t="s">
        <v>1014</v>
      </c>
      <c r="E132" s="21" t="s">
        <v>1015</v>
      </c>
      <c r="F132" s="21" t="s">
        <v>871</v>
      </c>
      <c r="G132" s="21"/>
      <c r="H132" s="22">
        <v>44111</v>
      </c>
      <c r="I132" s="23">
        <v>140000</v>
      </c>
      <c r="J132" s="1"/>
      <c r="K132" s="1"/>
    </row>
    <row r="133" spans="1:11" ht="31.5" x14ac:dyDescent="0.25">
      <c r="A133" s="21" t="s">
        <v>1016</v>
      </c>
      <c r="B133" s="21" t="s">
        <v>867</v>
      </c>
      <c r="C133" s="21" t="s">
        <v>1017</v>
      </c>
      <c r="D133" s="21" t="s">
        <v>1018</v>
      </c>
      <c r="E133" s="21" t="s">
        <v>1019</v>
      </c>
      <c r="F133" s="21" t="s">
        <v>871</v>
      </c>
      <c r="G133" s="21"/>
      <c r="H133" s="22">
        <v>44112</v>
      </c>
      <c r="I133" s="23">
        <v>140000</v>
      </c>
      <c r="J133" s="1"/>
      <c r="K133" s="1"/>
    </row>
    <row r="134" spans="1:11" ht="31.5" x14ac:dyDescent="0.25">
      <c r="A134" s="21" t="s">
        <v>1020</v>
      </c>
      <c r="B134" s="21" t="s">
        <v>867</v>
      </c>
      <c r="C134" s="21" t="s">
        <v>1021</v>
      </c>
      <c r="D134" s="21" t="s">
        <v>1022</v>
      </c>
      <c r="E134" s="21" t="s">
        <v>1023</v>
      </c>
      <c r="F134" s="21" t="s">
        <v>871</v>
      </c>
      <c r="G134" s="21"/>
      <c r="H134" s="22">
        <v>44112</v>
      </c>
      <c r="I134" s="23">
        <v>140000</v>
      </c>
      <c r="J134" s="1"/>
      <c r="K134" s="1"/>
    </row>
    <row r="135" spans="1:11" ht="31.5" x14ac:dyDescent="0.25">
      <c r="A135" s="21" t="s">
        <v>1024</v>
      </c>
      <c r="B135" s="21" t="s">
        <v>867</v>
      </c>
      <c r="C135" s="21" t="s">
        <v>1025</v>
      </c>
      <c r="D135" s="21" t="s">
        <v>1026</v>
      </c>
      <c r="E135" s="21" t="s">
        <v>1027</v>
      </c>
      <c r="F135" s="21" t="s">
        <v>871</v>
      </c>
      <c r="G135" s="21"/>
      <c r="H135" s="22">
        <v>44112</v>
      </c>
      <c r="I135" s="23">
        <v>140000</v>
      </c>
      <c r="J135" s="1"/>
      <c r="K135" s="1"/>
    </row>
    <row r="136" spans="1:11" ht="31.5" x14ac:dyDescent="0.25">
      <c r="A136" s="21" t="s">
        <v>1028</v>
      </c>
      <c r="B136" s="21" t="s">
        <v>1029</v>
      </c>
      <c r="C136" s="21" t="s">
        <v>1030</v>
      </c>
      <c r="D136" s="21" t="s">
        <v>1031</v>
      </c>
      <c r="E136" s="21" t="s">
        <v>1032</v>
      </c>
      <c r="F136" s="21" t="s">
        <v>1033</v>
      </c>
      <c r="G136" s="21"/>
      <c r="H136" s="22">
        <v>44131</v>
      </c>
      <c r="I136" s="23">
        <v>450000</v>
      </c>
      <c r="J136" s="1"/>
      <c r="K136" s="1"/>
    </row>
    <row r="137" spans="1:11" ht="15.75" x14ac:dyDescent="0.25">
      <c r="A137" s="21" t="s">
        <v>1955</v>
      </c>
      <c r="B137" s="21" t="s">
        <v>857</v>
      </c>
      <c r="C137" s="21" t="s">
        <v>1951</v>
      </c>
      <c r="D137" s="21" t="s">
        <v>1952</v>
      </c>
      <c r="E137" s="21" t="s">
        <v>1953</v>
      </c>
      <c r="F137" s="21" t="s">
        <v>1954</v>
      </c>
      <c r="G137" s="21"/>
      <c r="H137" s="22">
        <v>44112</v>
      </c>
      <c r="I137" s="23">
        <v>270000</v>
      </c>
      <c r="J137" s="1"/>
      <c r="K137" s="1"/>
    </row>
    <row r="138" spans="1:11" ht="15.75" x14ac:dyDescent="0.25">
      <c r="A138" s="21" t="s">
        <v>1956</v>
      </c>
      <c r="B138" s="21" t="s">
        <v>857</v>
      </c>
      <c r="C138" s="21" t="s">
        <v>1957</v>
      </c>
      <c r="D138" s="21" t="s">
        <v>1958</v>
      </c>
      <c r="E138" s="21" t="s">
        <v>1959</v>
      </c>
      <c r="F138" s="21" t="s">
        <v>1954</v>
      </c>
      <c r="G138" s="21"/>
      <c r="H138" s="22">
        <v>44112</v>
      </c>
      <c r="I138" s="23">
        <v>226680</v>
      </c>
      <c r="J138" s="1"/>
      <c r="K138" s="1"/>
    </row>
    <row r="139" spans="1:11" ht="15.75" x14ac:dyDescent="0.25">
      <c r="A139" s="3"/>
      <c r="B139" s="3"/>
      <c r="C139" s="3"/>
      <c r="D139" s="3"/>
      <c r="E139" s="3"/>
      <c r="F139" s="3"/>
      <c r="G139" s="16" t="s">
        <v>1942</v>
      </c>
      <c r="H139" s="27">
        <v>47</v>
      </c>
      <c r="I139" s="18">
        <f>SUM(I92:I138)</f>
        <v>7411680</v>
      </c>
      <c r="J139" s="1"/>
      <c r="K139" s="1"/>
    </row>
    <row r="140" spans="1:11" ht="15.75" x14ac:dyDescent="0.25">
      <c r="A140" s="3"/>
      <c r="B140" s="3"/>
      <c r="C140" s="3"/>
      <c r="D140" s="3"/>
      <c r="E140" s="3"/>
      <c r="F140" s="3"/>
      <c r="G140" s="3"/>
      <c r="H140" s="4"/>
      <c r="I140" s="9"/>
      <c r="J140" s="1"/>
      <c r="K140" s="1"/>
    </row>
    <row r="141" spans="1:11" ht="31.5" x14ac:dyDescent="0.25">
      <c r="A141" s="21" t="s">
        <v>1040</v>
      </c>
      <c r="B141" s="21" t="s">
        <v>1041</v>
      </c>
      <c r="C141" s="21" t="s">
        <v>1042</v>
      </c>
      <c r="D141" s="21" t="s">
        <v>1043</v>
      </c>
      <c r="E141" s="21" t="s">
        <v>1044</v>
      </c>
      <c r="F141" s="21" t="s">
        <v>1045</v>
      </c>
      <c r="G141" s="21"/>
      <c r="H141" s="22">
        <v>44131</v>
      </c>
      <c r="I141" s="23">
        <v>19600</v>
      </c>
      <c r="J141" s="1"/>
      <c r="K141" s="1"/>
    </row>
    <row r="142" spans="1:11" ht="15.75" x14ac:dyDescent="0.25">
      <c r="A142" s="21" t="s">
        <v>1046</v>
      </c>
      <c r="B142" s="21" t="s">
        <v>1041</v>
      </c>
      <c r="C142" s="21" t="s">
        <v>1047</v>
      </c>
      <c r="D142" s="21" t="s">
        <v>1048</v>
      </c>
      <c r="E142" s="21" t="s">
        <v>1049</v>
      </c>
      <c r="F142" s="21" t="s">
        <v>1050</v>
      </c>
      <c r="G142" s="21"/>
      <c r="H142" s="22">
        <v>44105</v>
      </c>
      <c r="I142" s="23">
        <v>25000</v>
      </c>
      <c r="J142" s="1"/>
      <c r="K142" s="1"/>
    </row>
    <row r="143" spans="1:11" ht="15.75" x14ac:dyDescent="0.25">
      <c r="A143" s="21" t="s">
        <v>1051</v>
      </c>
      <c r="B143" s="21" t="s">
        <v>1041</v>
      </c>
      <c r="C143" s="21" t="s">
        <v>1052</v>
      </c>
      <c r="D143" s="21" t="s">
        <v>1053</v>
      </c>
      <c r="E143" s="21" t="s">
        <v>1054</v>
      </c>
      <c r="F143" s="21" t="s">
        <v>1055</v>
      </c>
      <c r="G143" s="21"/>
      <c r="H143" s="22">
        <v>44123</v>
      </c>
      <c r="I143" s="23">
        <v>6500</v>
      </c>
      <c r="J143" s="1"/>
      <c r="K143" s="1"/>
    </row>
    <row r="144" spans="1:11" ht="15.75" x14ac:dyDescent="0.25">
      <c r="A144" s="21" t="s">
        <v>844</v>
      </c>
      <c r="B144" s="21" t="s">
        <v>845</v>
      </c>
      <c r="C144" s="21" t="s">
        <v>846</v>
      </c>
      <c r="D144" s="21" t="s">
        <v>847</v>
      </c>
      <c r="E144" s="21" t="s">
        <v>848</v>
      </c>
      <c r="F144" s="21" t="s">
        <v>849</v>
      </c>
      <c r="G144" s="21"/>
      <c r="H144" s="22">
        <v>44123</v>
      </c>
      <c r="I144" s="23">
        <v>10000</v>
      </c>
      <c r="J144" s="1"/>
      <c r="K144" s="1"/>
    </row>
    <row r="145" spans="1:11" ht="15.75" x14ac:dyDescent="0.25">
      <c r="A145" s="3"/>
      <c r="B145" s="3"/>
      <c r="C145" s="3"/>
      <c r="D145" s="3"/>
      <c r="E145" s="3"/>
      <c r="F145" s="3"/>
      <c r="G145" s="10" t="s">
        <v>1943</v>
      </c>
      <c r="H145" s="12">
        <v>4</v>
      </c>
      <c r="I145" s="11">
        <f>SUM(I141:I144)</f>
        <v>61100</v>
      </c>
      <c r="J145" s="1"/>
      <c r="K145" s="1"/>
    </row>
    <row r="146" spans="1:11" ht="15.75" x14ac:dyDescent="0.25">
      <c r="A146" s="3"/>
      <c r="B146" s="3"/>
      <c r="C146" s="3"/>
      <c r="D146" s="3"/>
      <c r="E146" s="3"/>
      <c r="F146" s="3"/>
      <c r="G146" s="28"/>
      <c r="H146" s="29"/>
      <c r="I146" s="30"/>
      <c r="J146" s="1"/>
      <c r="K146" s="1"/>
    </row>
    <row r="147" spans="1:11" ht="15.75" x14ac:dyDescent="0.25">
      <c r="A147" s="21" t="s">
        <v>347</v>
      </c>
      <c r="B147" s="21" t="s">
        <v>348</v>
      </c>
      <c r="C147" s="21" t="s">
        <v>349</v>
      </c>
      <c r="D147" s="21" t="s">
        <v>350</v>
      </c>
      <c r="E147" s="21" t="s">
        <v>351</v>
      </c>
      <c r="F147" s="21" t="s">
        <v>352</v>
      </c>
      <c r="G147" s="21"/>
      <c r="H147" s="22">
        <v>44104</v>
      </c>
      <c r="I147" s="23">
        <v>10000</v>
      </c>
      <c r="J147" s="1"/>
      <c r="K147" s="1"/>
    </row>
    <row r="148" spans="1:11" ht="15.75" x14ac:dyDescent="0.25">
      <c r="A148" s="3"/>
      <c r="B148" s="3"/>
      <c r="C148" s="3"/>
      <c r="D148" s="3"/>
      <c r="E148" s="3"/>
      <c r="F148" s="3"/>
      <c r="G148" s="10" t="s">
        <v>1944</v>
      </c>
      <c r="H148" s="12">
        <v>1</v>
      </c>
      <c r="I148" s="11">
        <f>SUM(I147)</f>
        <v>10000</v>
      </c>
      <c r="J148" s="1"/>
      <c r="K148" s="1"/>
    </row>
    <row r="149" spans="1:11" ht="15.75" x14ac:dyDescent="0.25">
      <c r="A149" s="3"/>
      <c r="B149" s="3"/>
      <c r="C149" s="3"/>
      <c r="D149" s="3"/>
      <c r="E149" s="3"/>
      <c r="F149" s="3"/>
      <c r="G149" s="28"/>
      <c r="H149" s="29"/>
      <c r="I149" s="30"/>
      <c r="J149" s="1"/>
      <c r="K149" s="1"/>
    </row>
    <row r="150" spans="1:11" ht="15.75" x14ac:dyDescent="0.25">
      <c r="A150" s="21" t="s">
        <v>1653</v>
      </c>
      <c r="B150" s="21" t="s">
        <v>1654</v>
      </c>
      <c r="C150" s="21" t="s">
        <v>1655</v>
      </c>
      <c r="D150" s="21" t="s">
        <v>1656</v>
      </c>
      <c r="E150" s="21" t="s">
        <v>1657</v>
      </c>
      <c r="F150" s="21" t="s">
        <v>1658</v>
      </c>
      <c r="G150" s="21"/>
      <c r="H150" s="22">
        <v>44132</v>
      </c>
      <c r="I150" s="23">
        <v>107380</v>
      </c>
      <c r="J150" s="1"/>
      <c r="K150" s="1"/>
    </row>
    <row r="151" spans="1:11" ht="15.75" x14ac:dyDescent="0.25">
      <c r="A151" s="3"/>
      <c r="B151" s="3"/>
      <c r="C151" s="3"/>
      <c r="D151" s="3"/>
      <c r="E151" s="3"/>
      <c r="F151" s="3"/>
      <c r="G151" s="10" t="s">
        <v>1945</v>
      </c>
      <c r="H151" s="12">
        <v>1</v>
      </c>
      <c r="I151" s="11">
        <f>SUM(I150)</f>
        <v>107380</v>
      </c>
      <c r="J151" s="1"/>
      <c r="K151" s="1"/>
    </row>
    <row r="152" spans="1:11" ht="15.75" x14ac:dyDescent="0.25">
      <c r="A152" s="3"/>
      <c r="B152" s="3"/>
      <c r="C152" s="3"/>
      <c r="D152" s="3"/>
      <c r="E152" s="3"/>
      <c r="F152" s="3"/>
      <c r="G152" s="28"/>
      <c r="H152" s="29"/>
      <c r="I152" s="30"/>
      <c r="J152" s="1"/>
      <c r="K152" s="1"/>
    </row>
    <row r="153" spans="1:11" ht="15.75" x14ac:dyDescent="0.25">
      <c r="A153" s="21" t="s">
        <v>9</v>
      </c>
      <c r="B153" s="21" t="s">
        <v>10</v>
      </c>
      <c r="C153" s="21" t="s">
        <v>11</v>
      </c>
      <c r="D153" s="21" t="s">
        <v>12</v>
      </c>
      <c r="E153" s="21" t="s">
        <v>13</v>
      </c>
      <c r="F153" s="21" t="s">
        <v>14</v>
      </c>
      <c r="G153" s="21"/>
      <c r="H153" s="22">
        <v>44110</v>
      </c>
      <c r="I153" s="23">
        <v>245</v>
      </c>
      <c r="J153" s="1"/>
      <c r="K153" s="1"/>
    </row>
    <row r="154" spans="1:11" ht="15.75" x14ac:dyDescent="0.25">
      <c r="A154" s="21" t="s">
        <v>15</v>
      </c>
      <c r="B154" s="21" t="s">
        <v>10</v>
      </c>
      <c r="C154" s="21" t="s">
        <v>16</v>
      </c>
      <c r="D154" s="21" t="s">
        <v>17</v>
      </c>
      <c r="E154" s="21" t="s">
        <v>18</v>
      </c>
      <c r="F154" s="21" t="s">
        <v>19</v>
      </c>
      <c r="G154" s="21" t="s">
        <v>19</v>
      </c>
      <c r="H154" s="22">
        <v>44125</v>
      </c>
      <c r="I154" s="23">
        <v>561</v>
      </c>
      <c r="J154" s="1"/>
      <c r="K154" s="1"/>
    </row>
    <row r="155" spans="1:11" ht="15.75" x14ac:dyDescent="0.25">
      <c r="A155" s="21" t="s">
        <v>20</v>
      </c>
      <c r="B155" s="21" t="s">
        <v>10</v>
      </c>
      <c r="C155" s="21" t="s">
        <v>21</v>
      </c>
      <c r="D155" s="21" t="s">
        <v>22</v>
      </c>
      <c r="E155" s="21" t="s">
        <v>23</v>
      </c>
      <c r="F155" s="21" t="s">
        <v>24</v>
      </c>
      <c r="G155" s="21"/>
      <c r="H155" s="22">
        <v>44120</v>
      </c>
      <c r="I155" s="23">
        <v>674</v>
      </c>
      <c r="J155" s="1"/>
      <c r="K155" s="1"/>
    </row>
    <row r="156" spans="1:11" ht="31.5" x14ac:dyDescent="0.25">
      <c r="A156" s="21" t="s">
        <v>36</v>
      </c>
      <c r="B156" s="21" t="s">
        <v>10</v>
      </c>
      <c r="C156" s="21" t="s">
        <v>37</v>
      </c>
      <c r="D156" s="21" t="s">
        <v>38</v>
      </c>
      <c r="E156" s="21" t="s">
        <v>39</v>
      </c>
      <c r="F156" s="21" t="s">
        <v>40</v>
      </c>
      <c r="G156" s="21"/>
      <c r="H156" s="22">
        <v>44125</v>
      </c>
      <c r="I156" s="23">
        <v>524</v>
      </c>
      <c r="J156" s="1"/>
      <c r="K156" s="1"/>
    </row>
    <row r="157" spans="1:11" ht="15.75" x14ac:dyDescent="0.25">
      <c r="A157" s="21" t="s">
        <v>304</v>
      </c>
      <c r="B157" s="21" t="s">
        <v>305</v>
      </c>
      <c r="C157" s="21" t="s">
        <v>306</v>
      </c>
      <c r="D157" s="21" t="s">
        <v>307</v>
      </c>
      <c r="E157" s="21" t="s">
        <v>308</v>
      </c>
      <c r="F157" s="21" t="s">
        <v>309</v>
      </c>
      <c r="G157" s="21"/>
      <c r="H157" s="22">
        <v>44104</v>
      </c>
      <c r="I157" s="23">
        <v>8000</v>
      </c>
      <c r="J157" s="1"/>
      <c r="K157" s="1"/>
    </row>
    <row r="158" spans="1:11" ht="15.75" x14ac:dyDescent="0.25">
      <c r="A158" s="21" t="s">
        <v>310</v>
      </c>
      <c r="B158" s="21" t="s">
        <v>305</v>
      </c>
      <c r="C158" s="21" t="s">
        <v>311</v>
      </c>
      <c r="D158" s="21" t="s">
        <v>312</v>
      </c>
      <c r="E158" s="21" t="s">
        <v>313</v>
      </c>
      <c r="F158" s="21" t="s">
        <v>314</v>
      </c>
      <c r="G158" s="21"/>
      <c r="H158" s="22">
        <v>44104</v>
      </c>
      <c r="I158" s="23">
        <v>13844</v>
      </c>
      <c r="J158" s="1"/>
      <c r="K158" s="1"/>
    </row>
    <row r="159" spans="1:11" ht="15.75" x14ac:dyDescent="0.25">
      <c r="A159" s="21" t="s">
        <v>315</v>
      </c>
      <c r="B159" s="21" t="s">
        <v>305</v>
      </c>
      <c r="C159" s="21" t="s">
        <v>316</v>
      </c>
      <c r="D159" s="21" t="s">
        <v>317</v>
      </c>
      <c r="E159" s="21" t="s">
        <v>318</v>
      </c>
      <c r="F159" s="21" t="s">
        <v>319</v>
      </c>
      <c r="G159" s="21"/>
      <c r="H159" s="22">
        <v>44134</v>
      </c>
      <c r="I159" s="23">
        <v>6800</v>
      </c>
      <c r="J159" s="1"/>
      <c r="K159" s="1"/>
    </row>
    <row r="160" spans="1:11" ht="15.75" x14ac:dyDescent="0.25">
      <c r="A160" s="21" t="s">
        <v>320</v>
      </c>
      <c r="B160" s="21" t="s">
        <v>305</v>
      </c>
      <c r="C160" s="21" t="s">
        <v>321</v>
      </c>
      <c r="D160" s="21" t="s">
        <v>322</v>
      </c>
      <c r="E160" s="21" t="s">
        <v>323</v>
      </c>
      <c r="F160" s="21" t="s">
        <v>324</v>
      </c>
      <c r="G160" s="21"/>
      <c r="H160" s="22">
        <v>44132</v>
      </c>
      <c r="I160" s="23">
        <v>24540</v>
      </c>
      <c r="J160" s="1"/>
      <c r="K160" s="1"/>
    </row>
    <row r="161" spans="1:11" ht="15.75" x14ac:dyDescent="0.25">
      <c r="A161" s="21" t="s">
        <v>325</v>
      </c>
      <c r="B161" s="21" t="s">
        <v>305</v>
      </c>
      <c r="C161" s="21" t="s">
        <v>326</v>
      </c>
      <c r="D161" s="21" t="s">
        <v>327</v>
      </c>
      <c r="E161" s="21" t="s">
        <v>328</v>
      </c>
      <c r="F161" s="21" t="s">
        <v>329</v>
      </c>
      <c r="G161" s="21"/>
      <c r="H161" s="22">
        <v>44124</v>
      </c>
      <c r="I161" s="23">
        <v>30365</v>
      </c>
      <c r="J161" s="1"/>
      <c r="K161" s="1"/>
    </row>
    <row r="162" spans="1:11" ht="15.75" x14ac:dyDescent="0.25">
      <c r="A162" s="21" t="s">
        <v>330</v>
      </c>
      <c r="B162" s="21" t="s">
        <v>305</v>
      </c>
      <c r="C162" s="21" t="s">
        <v>331</v>
      </c>
      <c r="D162" s="21" t="s">
        <v>252</v>
      </c>
      <c r="E162" s="21" t="s">
        <v>253</v>
      </c>
      <c r="F162" s="21" t="s">
        <v>254</v>
      </c>
      <c r="G162" s="21"/>
      <c r="H162" s="22">
        <v>44124</v>
      </c>
      <c r="I162" s="23">
        <v>4500</v>
      </c>
      <c r="J162" s="1"/>
      <c r="K162" s="1"/>
    </row>
    <row r="163" spans="1:11" ht="15.75" x14ac:dyDescent="0.25">
      <c r="A163" s="21" t="s">
        <v>332</v>
      </c>
      <c r="B163" s="21" t="s">
        <v>305</v>
      </c>
      <c r="C163" s="21" t="s">
        <v>333</v>
      </c>
      <c r="D163" s="21" t="s">
        <v>334</v>
      </c>
      <c r="E163" s="21" t="s">
        <v>335</v>
      </c>
      <c r="F163" s="21" t="s">
        <v>336</v>
      </c>
      <c r="G163" s="21"/>
      <c r="H163" s="22">
        <v>44131</v>
      </c>
      <c r="I163" s="23">
        <v>8725</v>
      </c>
      <c r="J163" s="1"/>
      <c r="K163" s="1"/>
    </row>
    <row r="164" spans="1:11" ht="15.75" x14ac:dyDescent="0.25">
      <c r="A164" s="21" t="s">
        <v>337</v>
      </c>
      <c r="B164" s="21" t="s">
        <v>305</v>
      </c>
      <c r="C164" s="21" t="s">
        <v>338</v>
      </c>
      <c r="D164" s="21" t="s">
        <v>339</v>
      </c>
      <c r="E164" s="21" t="s">
        <v>340</v>
      </c>
      <c r="F164" s="21" t="s">
        <v>341</v>
      </c>
      <c r="G164" s="21"/>
      <c r="H164" s="22">
        <v>44104</v>
      </c>
      <c r="I164" s="23">
        <v>20343</v>
      </c>
      <c r="J164" s="1"/>
      <c r="K164" s="1"/>
    </row>
    <row r="165" spans="1:11" ht="15.75" x14ac:dyDescent="0.25">
      <c r="A165" s="21" t="s">
        <v>342</v>
      </c>
      <c r="B165" s="21" t="s">
        <v>305</v>
      </c>
      <c r="C165" s="21" t="s">
        <v>343</v>
      </c>
      <c r="D165" s="21" t="s">
        <v>344</v>
      </c>
      <c r="E165" s="21" t="s">
        <v>345</v>
      </c>
      <c r="F165" s="21" t="s">
        <v>346</v>
      </c>
      <c r="G165" s="21"/>
      <c r="H165" s="22">
        <v>44127</v>
      </c>
      <c r="I165" s="23">
        <v>11740</v>
      </c>
      <c r="J165" s="1"/>
      <c r="K165" s="1"/>
    </row>
    <row r="166" spans="1:11" ht="15.75" x14ac:dyDescent="0.25">
      <c r="A166" s="21" t="s">
        <v>362</v>
      </c>
      <c r="B166" s="21" t="s">
        <v>363</v>
      </c>
      <c r="C166" s="21" t="s">
        <v>364</v>
      </c>
      <c r="D166" s="21" t="s">
        <v>365</v>
      </c>
      <c r="E166" s="21" t="s">
        <v>366</v>
      </c>
      <c r="F166" s="21" t="s">
        <v>367</v>
      </c>
      <c r="G166" s="21"/>
      <c r="H166" s="22">
        <v>44132</v>
      </c>
      <c r="I166" s="23">
        <v>4925</v>
      </c>
      <c r="J166" s="1"/>
      <c r="K166" s="1"/>
    </row>
    <row r="167" spans="1:11" ht="15.75" x14ac:dyDescent="0.25">
      <c r="A167" s="21" t="s">
        <v>368</v>
      </c>
      <c r="B167" s="21" t="s">
        <v>363</v>
      </c>
      <c r="C167" s="21" t="s">
        <v>369</v>
      </c>
      <c r="D167" s="21" t="s">
        <v>370</v>
      </c>
      <c r="E167" s="21" t="s">
        <v>371</v>
      </c>
      <c r="F167" s="21" t="s">
        <v>372</v>
      </c>
      <c r="G167" s="21"/>
      <c r="H167" s="22">
        <v>44104</v>
      </c>
      <c r="I167" s="23">
        <v>10000</v>
      </c>
      <c r="J167" s="1"/>
      <c r="K167" s="1"/>
    </row>
    <row r="168" spans="1:11" ht="15.75" x14ac:dyDescent="0.25">
      <c r="A168" s="21" t="s">
        <v>373</v>
      </c>
      <c r="B168" s="21" t="s">
        <v>363</v>
      </c>
      <c r="C168" s="21" t="s">
        <v>374</v>
      </c>
      <c r="D168" s="21" t="s">
        <v>375</v>
      </c>
      <c r="E168" s="21" t="s">
        <v>376</v>
      </c>
      <c r="F168" s="21" t="s">
        <v>377</v>
      </c>
      <c r="G168" s="21"/>
      <c r="H168" s="22">
        <v>44131</v>
      </c>
      <c r="I168" s="23">
        <v>15100</v>
      </c>
      <c r="J168" s="1"/>
      <c r="K168" s="1"/>
    </row>
    <row r="169" spans="1:11" ht="15.75" x14ac:dyDescent="0.25">
      <c r="A169" s="21" t="s">
        <v>378</v>
      </c>
      <c r="B169" s="21" t="s">
        <v>363</v>
      </c>
      <c r="C169" s="21" t="s">
        <v>379</v>
      </c>
      <c r="D169" s="21" t="s">
        <v>380</v>
      </c>
      <c r="E169" s="21" t="s">
        <v>381</v>
      </c>
      <c r="F169" s="21" t="s">
        <v>382</v>
      </c>
      <c r="G169" s="21"/>
      <c r="H169" s="22">
        <v>44126</v>
      </c>
      <c r="I169" s="23">
        <v>13000</v>
      </c>
      <c r="J169" s="1"/>
      <c r="K169" s="1"/>
    </row>
    <row r="170" spans="1:11" ht="31.5" x14ac:dyDescent="0.25">
      <c r="A170" s="21" t="s">
        <v>383</v>
      </c>
      <c r="B170" s="21" t="s">
        <v>363</v>
      </c>
      <c r="C170" s="21" t="s">
        <v>384</v>
      </c>
      <c r="D170" s="21" t="s">
        <v>385</v>
      </c>
      <c r="E170" s="21" t="s">
        <v>386</v>
      </c>
      <c r="F170" s="21" t="s">
        <v>387</v>
      </c>
      <c r="G170" s="21"/>
      <c r="H170" s="22">
        <v>44105</v>
      </c>
      <c r="I170" s="23">
        <v>0</v>
      </c>
      <c r="J170" s="1"/>
      <c r="K170" s="1"/>
    </row>
    <row r="171" spans="1:11" ht="15.75" x14ac:dyDescent="0.25">
      <c r="A171" s="21" t="s">
        <v>388</v>
      </c>
      <c r="B171" s="21" t="s">
        <v>363</v>
      </c>
      <c r="C171" s="21" t="s">
        <v>389</v>
      </c>
      <c r="D171" s="21" t="s">
        <v>390</v>
      </c>
      <c r="E171" s="21" t="s">
        <v>391</v>
      </c>
      <c r="F171" s="21" t="s">
        <v>392</v>
      </c>
      <c r="G171" s="21"/>
      <c r="H171" s="22">
        <v>44120</v>
      </c>
      <c r="I171" s="23">
        <v>3250</v>
      </c>
      <c r="J171" s="1"/>
      <c r="K171" s="1"/>
    </row>
    <row r="172" spans="1:11" ht="15.75" x14ac:dyDescent="0.25">
      <c r="A172" s="21" t="s">
        <v>393</v>
      </c>
      <c r="B172" s="21" t="s">
        <v>363</v>
      </c>
      <c r="C172" s="21" t="s">
        <v>394</v>
      </c>
      <c r="D172" s="21" t="s">
        <v>395</v>
      </c>
      <c r="E172" s="21" t="s">
        <v>396</v>
      </c>
      <c r="F172" s="21" t="s">
        <v>397</v>
      </c>
      <c r="G172" s="21"/>
      <c r="H172" s="22">
        <v>44106</v>
      </c>
      <c r="I172" s="23">
        <v>6500</v>
      </c>
      <c r="J172" s="1"/>
      <c r="K172" s="1"/>
    </row>
    <row r="173" spans="1:11" ht="15.75" x14ac:dyDescent="0.25">
      <c r="A173" s="21" t="s">
        <v>398</v>
      </c>
      <c r="B173" s="21" t="s">
        <v>363</v>
      </c>
      <c r="C173" s="21" t="s">
        <v>399</v>
      </c>
      <c r="D173" s="21" t="s">
        <v>400</v>
      </c>
      <c r="E173" s="21" t="s">
        <v>401</v>
      </c>
      <c r="F173" s="21" t="s">
        <v>402</v>
      </c>
      <c r="G173" s="21"/>
      <c r="H173" s="22">
        <v>44133</v>
      </c>
      <c r="I173" s="23">
        <v>10000</v>
      </c>
      <c r="J173" s="1"/>
      <c r="K173" s="1"/>
    </row>
    <row r="174" spans="1:11" ht="15.75" x14ac:dyDescent="0.25">
      <c r="A174" s="21" t="s">
        <v>403</v>
      </c>
      <c r="B174" s="21" t="s">
        <v>363</v>
      </c>
      <c r="C174" s="21" t="s">
        <v>404</v>
      </c>
      <c r="D174" s="21" t="s">
        <v>405</v>
      </c>
      <c r="E174" s="21" t="s">
        <v>406</v>
      </c>
      <c r="F174" s="21" t="s">
        <v>407</v>
      </c>
      <c r="G174" s="21"/>
      <c r="H174" s="22">
        <v>44127</v>
      </c>
      <c r="I174" s="23">
        <v>6840</v>
      </c>
      <c r="J174" s="1"/>
      <c r="K174" s="1"/>
    </row>
    <row r="175" spans="1:11" ht="15.75" x14ac:dyDescent="0.25">
      <c r="A175" s="21" t="s">
        <v>408</v>
      </c>
      <c r="B175" s="21" t="s">
        <v>363</v>
      </c>
      <c r="C175" s="21" t="s">
        <v>409</v>
      </c>
      <c r="D175" s="21" t="s">
        <v>410</v>
      </c>
      <c r="E175" s="21" t="s">
        <v>411</v>
      </c>
      <c r="F175" s="21" t="s">
        <v>412</v>
      </c>
      <c r="G175" s="21"/>
      <c r="H175" s="22">
        <v>44110</v>
      </c>
      <c r="I175" s="23">
        <v>100</v>
      </c>
      <c r="J175" s="1"/>
      <c r="K175" s="1"/>
    </row>
    <row r="176" spans="1:11" ht="15.75" x14ac:dyDescent="0.25">
      <c r="A176" s="21" t="s">
        <v>413</v>
      </c>
      <c r="B176" s="21" t="s">
        <v>363</v>
      </c>
      <c r="C176" s="21" t="s">
        <v>414</v>
      </c>
      <c r="D176" s="21" t="s">
        <v>415</v>
      </c>
      <c r="E176" s="21" t="s">
        <v>416</v>
      </c>
      <c r="F176" s="21" t="s">
        <v>417</v>
      </c>
      <c r="G176" s="21"/>
      <c r="H176" s="22">
        <v>44109</v>
      </c>
      <c r="I176" s="23">
        <v>4700</v>
      </c>
      <c r="J176" s="1"/>
      <c r="K176" s="1"/>
    </row>
    <row r="177" spans="1:11" ht="15.75" x14ac:dyDescent="0.25">
      <c r="A177" s="21" t="s">
        <v>418</v>
      </c>
      <c r="B177" s="21" t="s">
        <v>363</v>
      </c>
      <c r="C177" s="21" t="s">
        <v>419</v>
      </c>
      <c r="D177" s="21" t="s">
        <v>420</v>
      </c>
      <c r="E177" s="21" t="s">
        <v>421</v>
      </c>
      <c r="F177" s="21" t="s">
        <v>422</v>
      </c>
      <c r="G177" s="21"/>
      <c r="H177" s="22">
        <v>44105</v>
      </c>
      <c r="I177" s="23">
        <v>13850</v>
      </c>
      <c r="J177" s="1"/>
      <c r="K177" s="1"/>
    </row>
    <row r="178" spans="1:11" ht="15.75" x14ac:dyDescent="0.25">
      <c r="A178" s="21" t="s">
        <v>423</v>
      </c>
      <c r="B178" s="21" t="s">
        <v>363</v>
      </c>
      <c r="C178" s="21" t="s">
        <v>424</v>
      </c>
      <c r="D178" s="21" t="s">
        <v>425</v>
      </c>
      <c r="E178" s="21" t="s">
        <v>426</v>
      </c>
      <c r="F178" s="21" t="s">
        <v>427</v>
      </c>
      <c r="G178" s="21"/>
      <c r="H178" s="22">
        <v>44106</v>
      </c>
      <c r="I178" s="23">
        <v>6760</v>
      </c>
      <c r="J178" s="1"/>
      <c r="K178" s="1"/>
    </row>
    <row r="179" spans="1:11" ht="15.75" x14ac:dyDescent="0.25">
      <c r="A179" s="21" t="s">
        <v>428</v>
      </c>
      <c r="B179" s="21" t="s">
        <v>363</v>
      </c>
      <c r="C179" s="21" t="s">
        <v>429</v>
      </c>
      <c r="D179" s="21" t="s">
        <v>430</v>
      </c>
      <c r="E179" s="21" t="s">
        <v>431</v>
      </c>
      <c r="F179" s="21" t="s">
        <v>432</v>
      </c>
      <c r="G179" s="21"/>
      <c r="H179" s="22">
        <v>44113</v>
      </c>
      <c r="I179" s="23">
        <v>7100</v>
      </c>
      <c r="J179" s="1"/>
      <c r="K179" s="1"/>
    </row>
    <row r="180" spans="1:11" ht="31.5" x14ac:dyDescent="0.25">
      <c r="A180" s="21" t="s">
        <v>433</v>
      </c>
      <c r="B180" s="21" t="s">
        <v>363</v>
      </c>
      <c r="C180" s="21" t="s">
        <v>434</v>
      </c>
      <c r="D180" s="21" t="s">
        <v>435</v>
      </c>
      <c r="E180" s="21" t="s">
        <v>436</v>
      </c>
      <c r="F180" s="21" t="s">
        <v>437</v>
      </c>
      <c r="G180" s="21"/>
      <c r="H180" s="22">
        <v>44120</v>
      </c>
      <c r="I180" s="23">
        <v>10500</v>
      </c>
      <c r="J180" s="1"/>
      <c r="K180" s="1"/>
    </row>
    <row r="181" spans="1:11" ht="15.75" x14ac:dyDescent="0.25">
      <c r="A181" s="21" t="s">
        <v>438</v>
      </c>
      <c r="B181" s="21" t="s">
        <v>363</v>
      </c>
      <c r="C181" s="21" t="s">
        <v>439</v>
      </c>
      <c r="D181" s="21" t="s">
        <v>440</v>
      </c>
      <c r="E181" s="21" t="s">
        <v>441</v>
      </c>
      <c r="F181" s="21" t="s">
        <v>442</v>
      </c>
      <c r="G181" s="21"/>
      <c r="H181" s="22">
        <v>44113</v>
      </c>
      <c r="I181" s="23">
        <v>18000</v>
      </c>
      <c r="J181" s="1"/>
      <c r="K181" s="1"/>
    </row>
    <row r="182" spans="1:11" ht="31.5" x14ac:dyDescent="0.25">
      <c r="A182" s="21" t="s">
        <v>443</v>
      </c>
      <c r="B182" s="21" t="s">
        <v>363</v>
      </c>
      <c r="C182" s="21" t="s">
        <v>444</v>
      </c>
      <c r="D182" s="21" t="s">
        <v>445</v>
      </c>
      <c r="E182" s="21" t="s">
        <v>446</v>
      </c>
      <c r="F182" s="21" t="s">
        <v>447</v>
      </c>
      <c r="G182" s="21"/>
      <c r="H182" s="22">
        <v>44105</v>
      </c>
      <c r="I182" s="23">
        <v>2750</v>
      </c>
      <c r="J182" s="1"/>
      <c r="K182" s="1"/>
    </row>
    <row r="183" spans="1:11" ht="15.75" x14ac:dyDescent="0.25">
      <c r="A183" s="21" t="s">
        <v>448</v>
      </c>
      <c r="B183" s="21" t="s">
        <v>449</v>
      </c>
      <c r="C183" s="21" t="s">
        <v>450</v>
      </c>
      <c r="D183" s="21" t="s">
        <v>451</v>
      </c>
      <c r="E183" s="21" t="s">
        <v>452</v>
      </c>
      <c r="F183" s="21" t="s">
        <v>453</v>
      </c>
      <c r="G183" s="21"/>
      <c r="H183" s="22">
        <v>44133</v>
      </c>
      <c r="I183" s="23">
        <v>2000</v>
      </c>
      <c r="J183" s="1"/>
      <c r="K183" s="1"/>
    </row>
    <row r="184" spans="1:11" ht="15.75" x14ac:dyDescent="0.25">
      <c r="A184" s="21" t="s">
        <v>454</v>
      </c>
      <c r="B184" s="21" t="s">
        <v>449</v>
      </c>
      <c r="C184" s="21" t="s">
        <v>455</v>
      </c>
      <c r="D184" s="21" t="s">
        <v>456</v>
      </c>
      <c r="E184" s="21" t="s">
        <v>457</v>
      </c>
      <c r="F184" s="21" t="s">
        <v>458</v>
      </c>
      <c r="G184" s="21"/>
      <c r="H184" s="22">
        <v>44130</v>
      </c>
      <c r="I184" s="23">
        <v>2200</v>
      </c>
      <c r="J184" s="1"/>
      <c r="K184" s="1"/>
    </row>
    <row r="185" spans="1:11" ht="15.75" x14ac:dyDescent="0.25">
      <c r="A185" s="21" t="s">
        <v>459</v>
      </c>
      <c r="B185" s="21" t="s">
        <v>449</v>
      </c>
      <c r="C185" s="21" t="s">
        <v>379</v>
      </c>
      <c r="D185" s="21" t="s">
        <v>380</v>
      </c>
      <c r="E185" s="21" t="s">
        <v>381</v>
      </c>
      <c r="F185" s="21" t="s">
        <v>382</v>
      </c>
      <c r="G185" s="21"/>
      <c r="H185" s="22">
        <v>44131</v>
      </c>
      <c r="I185" s="23">
        <v>3000</v>
      </c>
      <c r="J185" s="1"/>
      <c r="K185" s="1"/>
    </row>
    <row r="186" spans="1:11" ht="15.75" x14ac:dyDescent="0.25">
      <c r="A186" s="21" t="s">
        <v>460</v>
      </c>
      <c r="B186" s="21" t="s">
        <v>449</v>
      </c>
      <c r="C186" s="21" t="s">
        <v>326</v>
      </c>
      <c r="D186" s="21" t="s">
        <v>327</v>
      </c>
      <c r="E186" s="21" t="s">
        <v>328</v>
      </c>
      <c r="F186" s="21" t="s">
        <v>329</v>
      </c>
      <c r="G186" s="21"/>
      <c r="H186" s="22">
        <v>44127</v>
      </c>
      <c r="I186" s="23">
        <v>2850</v>
      </c>
      <c r="J186" s="1"/>
      <c r="K186" s="1"/>
    </row>
    <row r="187" spans="1:11" ht="15.75" x14ac:dyDescent="0.25">
      <c r="A187" s="21" t="s">
        <v>461</v>
      </c>
      <c r="B187" s="21" t="s">
        <v>462</v>
      </c>
      <c r="C187" s="21" t="s">
        <v>463</v>
      </c>
      <c r="D187" s="21" t="s">
        <v>464</v>
      </c>
      <c r="E187" s="21" t="s">
        <v>465</v>
      </c>
      <c r="F187" s="21" t="s">
        <v>466</v>
      </c>
      <c r="G187" s="21"/>
      <c r="H187" s="22">
        <v>44131</v>
      </c>
      <c r="I187" s="23">
        <v>25740</v>
      </c>
      <c r="J187" s="1"/>
      <c r="K187" s="1"/>
    </row>
    <row r="188" spans="1:11" ht="15.75" x14ac:dyDescent="0.25">
      <c r="A188" s="21" t="s">
        <v>467</v>
      </c>
      <c r="B188" s="21" t="s">
        <v>462</v>
      </c>
      <c r="C188" s="21" t="s">
        <v>468</v>
      </c>
      <c r="D188" s="21" t="s">
        <v>469</v>
      </c>
      <c r="E188" s="21" t="s">
        <v>470</v>
      </c>
      <c r="F188" s="21" t="s">
        <v>471</v>
      </c>
      <c r="G188" s="21"/>
      <c r="H188" s="22">
        <v>44104</v>
      </c>
      <c r="I188" s="23">
        <v>17699</v>
      </c>
      <c r="J188" s="1"/>
      <c r="K188" s="1"/>
    </row>
    <row r="189" spans="1:11" ht="31.5" x14ac:dyDescent="0.25">
      <c r="A189" s="21" t="s">
        <v>496</v>
      </c>
      <c r="B189" s="21" t="s">
        <v>497</v>
      </c>
      <c r="C189" s="21" t="s">
        <v>498</v>
      </c>
      <c r="D189" s="21" t="s">
        <v>499</v>
      </c>
      <c r="E189" s="21" t="s">
        <v>500</v>
      </c>
      <c r="F189" s="21" t="s">
        <v>501</v>
      </c>
      <c r="G189" s="21"/>
      <c r="H189" s="22">
        <v>44134</v>
      </c>
      <c r="I189" s="23">
        <v>4884</v>
      </c>
      <c r="J189" s="1"/>
      <c r="K189" s="1"/>
    </row>
    <row r="190" spans="1:11" ht="15.75" x14ac:dyDescent="0.25">
      <c r="A190" s="21" t="s">
        <v>502</v>
      </c>
      <c r="B190" s="21" t="s">
        <v>497</v>
      </c>
      <c r="C190" s="21" t="s">
        <v>503</v>
      </c>
      <c r="D190" s="21" t="s">
        <v>504</v>
      </c>
      <c r="E190" s="21" t="s">
        <v>505</v>
      </c>
      <c r="F190" s="21" t="s">
        <v>506</v>
      </c>
      <c r="G190" s="21"/>
      <c r="H190" s="22">
        <v>44117</v>
      </c>
      <c r="I190" s="23">
        <v>8644</v>
      </c>
      <c r="J190" s="1"/>
      <c r="K190" s="1"/>
    </row>
    <row r="191" spans="1:11" ht="31.5" x14ac:dyDescent="0.25">
      <c r="A191" s="21" t="s">
        <v>507</v>
      </c>
      <c r="B191" s="21" t="s">
        <v>497</v>
      </c>
      <c r="C191" s="21" t="s">
        <v>508</v>
      </c>
      <c r="D191" s="21" t="s">
        <v>509</v>
      </c>
      <c r="E191" s="21" t="s">
        <v>510</v>
      </c>
      <c r="F191" s="21" t="s">
        <v>511</v>
      </c>
      <c r="G191" s="21"/>
      <c r="H191" s="22">
        <v>44118</v>
      </c>
      <c r="I191" s="23">
        <v>2900</v>
      </c>
      <c r="J191" s="1"/>
      <c r="K191" s="1"/>
    </row>
    <row r="192" spans="1:11" ht="15.75" x14ac:dyDescent="0.25">
      <c r="A192" s="21" t="s">
        <v>512</v>
      </c>
      <c r="B192" s="21" t="s">
        <v>497</v>
      </c>
      <c r="C192" s="21" t="s">
        <v>513</v>
      </c>
      <c r="D192" s="21" t="s">
        <v>514</v>
      </c>
      <c r="E192" s="21" t="s">
        <v>515</v>
      </c>
      <c r="F192" s="21" t="s">
        <v>516</v>
      </c>
      <c r="G192" s="21"/>
      <c r="H192" s="22">
        <v>44113</v>
      </c>
      <c r="I192" s="23">
        <v>3400</v>
      </c>
      <c r="J192" s="1"/>
      <c r="K192" s="1"/>
    </row>
    <row r="193" spans="1:11" ht="15.75" x14ac:dyDescent="0.25">
      <c r="A193" s="21" t="s">
        <v>517</v>
      </c>
      <c r="B193" s="21" t="s">
        <v>497</v>
      </c>
      <c r="C193" s="21" t="s">
        <v>518</v>
      </c>
      <c r="D193" s="21" t="s">
        <v>519</v>
      </c>
      <c r="E193" s="21" t="s">
        <v>520</v>
      </c>
      <c r="F193" s="21" t="s">
        <v>521</v>
      </c>
      <c r="G193" s="21"/>
      <c r="H193" s="22">
        <v>44105</v>
      </c>
      <c r="I193" s="23">
        <v>7458</v>
      </c>
      <c r="J193" s="1"/>
      <c r="K193" s="1"/>
    </row>
    <row r="194" spans="1:11" ht="15.75" x14ac:dyDescent="0.25">
      <c r="A194" s="21" t="s">
        <v>522</v>
      </c>
      <c r="B194" s="21" t="s">
        <v>497</v>
      </c>
      <c r="C194" s="21" t="s">
        <v>523</v>
      </c>
      <c r="D194" s="21" t="s">
        <v>524</v>
      </c>
      <c r="E194" s="21" t="s">
        <v>525</v>
      </c>
      <c r="F194" s="21" t="s">
        <v>526</v>
      </c>
      <c r="G194" s="21"/>
      <c r="H194" s="22">
        <v>44112</v>
      </c>
      <c r="I194" s="23">
        <v>970</v>
      </c>
      <c r="J194" s="1"/>
      <c r="K194" s="1"/>
    </row>
    <row r="195" spans="1:11" ht="15.75" x14ac:dyDescent="0.25">
      <c r="A195" s="21" t="s">
        <v>527</v>
      </c>
      <c r="B195" s="21" t="s">
        <v>497</v>
      </c>
      <c r="C195" s="21" t="s">
        <v>528</v>
      </c>
      <c r="D195" s="21" t="s">
        <v>529</v>
      </c>
      <c r="E195" s="21" t="s">
        <v>530</v>
      </c>
      <c r="F195" s="21" t="s">
        <v>531</v>
      </c>
      <c r="G195" s="21"/>
      <c r="H195" s="22">
        <v>44106</v>
      </c>
      <c r="I195" s="23">
        <v>2215</v>
      </c>
      <c r="J195" s="1"/>
      <c r="K195" s="1"/>
    </row>
    <row r="196" spans="1:11" ht="15.75" x14ac:dyDescent="0.25">
      <c r="A196" s="21" t="s">
        <v>532</v>
      </c>
      <c r="B196" s="21" t="s">
        <v>497</v>
      </c>
      <c r="C196" s="21" t="s">
        <v>533</v>
      </c>
      <c r="D196" s="21" t="s">
        <v>534</v>
      </c>
      <c r="E196" s="21" t="s">
        <v>535</v>
      </c>
      <c r="F196" s="21" t="s">
        <v>536</v>
      </c>
      <c r="G196" s="21"/>
      <c r="H196" s="22">
        <v>44109</v>
      </c>
      <c r="I196" s="23">
        <v>887</v>
      </c>
      <c r="J196" s="1"/>
      <c r="K196" s="1"/>
    </row>
    <row r="197" spans="1:11" ht="15.75" x14ac:dyDescent="0.25">
      <c r="A197" s="21" t="s">
        <v>537</v>
      </c>
      <c r="B197" s="21" t="s">
        <v>497</v>
      </c>
      <c r="C197" s="21" t="s">
        <v>538</v>
      </c>
      <c r="D197" s="21" t="s">
        <v>539</v>
      </c>
      <c r="E197" s="21" t="s">
        <v>540</v>
      </c>
      <c r="F197" s="21" t="s">
        <v>541</v>
      </c>
      <c r="G197" s="21"/>
      <c r="H197" s="22">
        <v>44132</v>
      </c>
      <c r="I197" s="23">
        <v>7168</v>
      </c>
      <c r="J197" s="1"/>
      <c r="K197" s="1"/>
    </row>
    <row r="198" spans="1:11" ht="15.75" x14ac:dyDescent="0.25">
      <c r="A198" s="21" t="s">
        <v>542</v>
      </c>
      <c r="B198" s="21" t="s">
        <v>497</v>
      </c>
      <c r="C198" s="21" t="s">
        <v>543</v>
      </c>
      <c r="D198" s="21" t="s">
        <v>544</v>
      </c>
      <c r="E198" s="21" t="s">
        <v>545</v>
      </c>
      <c r="F198" s="21" t="s">
        <v>546</v>
      </c>
      <c r="G198" s="21"/>
      <c r="H198" s="22">
        <v>44118</v>
      </c>
      <c r="I198" s="23">
        <v>3300</v>
      </c>
      <c r="J198" s="1"/>
      <c r="K198" s="1"/>
    </row>
    <row r="199" spans="1:11" ht="15.75" x14ac:dyDescent="0.25">
      <c r="A199" s="21" t="s">
        <v>547</v>
      </c>
      <c r="B199" s="21" t="s">
        <v>497</v>
      </c>
      <c r="C199" s="21" t="s">
        <v>548</v>
      </c>
      <c r="D199" s="21" t="s">
        <v>549</v>
      </c>
      <c r="E199" s="21" t="s">
        <v>550</v>
      </c>
      <c r="F199" s="21" t="s">
        <v>551</v>
      </c>
      <c r="G199" s="21"/>
      <c r="H199" s="22">
        <v>44118</v>
      </c>
      <c r="I199" s="23">
        <v>5269</v>
      </c>
      <c r="J199" s="1"/>
      <c r="K199" s="1"/>
    </row>
    <row r="200" spans="1:11" ht="15.75" x14ac:dyDescent="0.25">
      <c r="A200" s="21" t="s">
        <v>552</v>
      </c>
      <c r="B200" s="21" t="s">
        <v>497</v>
      </c>
      <c r="C200" s="21" t="s">
        <v>553</v>
      </c>
      <c r="D200" s="21" t="s">
        <v>554</v>
      </c>
      <c r="E200" s="21" t="s">
        <v>555</v>
      </c>
      <c r="F200" s="21" t="s">
        <v>556</v>
      </c>
      <c r="G200" s="21"/>
      <c r="H200" s="22">
        <v>44124</v>
      </c>
      <c r="I200" s="23">
        <v>2400</v>
      </c>
      <c r="J200" s="1"/>
      <c r="K200" s="1"/>
    </row>
    <row r="201" spans="1:11" ht="15.75" x14ac:dyDescent="0.25">
      <c r="A201" s="21" t="s">
        <v>557</v>
      </c>
      <c r="B201" s="21" t="s">
        <v>497</v>
      </c>
      <c r="C201" s="21" t="s">
        <v>558</v>
      </c>
      <c r="D201" s="21" t="s">
        <v>559</v>
      </c>
      <c r="E201" s="21" t="s">
        <v>560</v>
      </c>
      <c r="F201" s="21" t="s">
        <v>561</v>
      </c>
      <c r="G201" s="21"/>
      <c r="H201" s="22">
        <v>44104</v>
      </c>
      <c r="I201" s="23">
        <v>4964</v>
      </c>
      <c r="J201" s="1"/>
      <c r="K201" s="1"/>
    </row>
    <row r="202" spans="1:11" ht="15.75" x14ac:dyDescent="0.25">
      <c r="A202" s="21" t="s">
        <v>562</v>
      </c>
      <c r="B202" s="21" t="s">
        <v>497</v>
      </c>
      <c r="C202" s="21" t="s">
        <v>399</v>
      </c>
      <c r="D202" s="21" t="s">
        <v>400</v>
      </c>
      <c r="E202" s="21" t="s">
        <v>401</v>
      </c>
      <c r="F202" s="21" t="s">
        <v>402</v>
      </c>
      <c r="G202" s="21"/>
      <c r="H202" s="22">
        <v>44133</v>
      </c>
      <c r="I202" s="23">
        <v>5900</v>
      </c>
      <c r="J202" s="1"/>
      <c r="K202" s="1"/>
    </row>
    <row r="203" spans="1:11" ht="15.75" x14ac:dyDescent="0.25">
      <c r="A203" s="21" t="s">
        <v>563</v>
      </c>
      <c r="B203" s="21" t="s">
        <v>497</v>
      </c>
      <c r="C203" s="21" t="s">
        <v>564</v>
      </c>
      <c r="D203" s="21" t="s">
        <v>565</v>
      </c>
      <c r="E203" s="21" t="s">
        <v>566</v>
      </c>
      <c r="F203" s="21" t="s">
        <v>567</v>
      </c>
      <c r="G203" s="21"/>
      <c r="H203" s="22">
        <v>44134</v>
      </c>
      <c r="I203" s="23">
        <v>5880</v>
      </c>
      <c r="J203" s="1"/>
      <c r="K203" s="1"/>
    </row>
    <row r="204" spans="1:11" ht="15.75" x14ac:dyDescent="0.25">
      <c r="A204" s="21" t="s">
        <v>568</v>
      </c>
      <c r="B204" s="21" t="s">
        <v>497</v>
      </c>
      <c r="C204" s="21" t="s">
        <v>569</v>
      </c>
      <c r="D204" s="21" t="s">
        <v>570</v>
      </c>
      <c r="E204" s="21" t="s">
        <v>571</v>
      </c>
      <c r="F204" s="21" t="s">
        <v>572</v>
      </c>
      <c r="G204" s="21"/>
      <c r="H204" s="22">
        <v>44118</v>
      </c>
      <c r="I204" s="23">
        <v>2782</v>
      </c>
      <c r="J204" s="1"/>
      <c r="K204" s="1"/>
    </row>
    <row r="205" spans="1:11" ht="15.75" x14ac:dyDescent="0.25">
      <c r="A205" s="21" t="s">
        <v>573</v>
      </c>
      <c r="B205" s="21" t="s">
        <v>497</v>
      </c>
      <c r="C205" s="21" t="s">
        <v>574</v>
      </c>
      <c r="D205" s="21" t="s">
        <v>575</v>
      </c>
      <c r="E205" s="21" t="s">
        <v>576</v>
      </c>
      <c r="F205" s="21" t="s">
        <v>577</v>
      </c>
      <c r="G205" s="21"/>
      <c r="H205" s="22">
        <v>44111</v>
      </c>
      <c r="I205" s="23">
        <v>4205</v>
      </c>
      <c r="J205" s="1"/>
      <c r="K205" s="1"/>
    </row>
    <row r="206" spans="1:11" ht="15.75" x14ac:dyDescent="0.25">
      <c r="A206" s="21" t="s">
        <v>578</v>
      </c>
      <c r="B206" s="21" t="s">
        <v>497</v>
      </c>
      <c r="C206" s="21" t="s">
        <v>579</v>
      </c>
      <c r="D206" s="21" t="s">
        <v>580</v>
      </c>
      <c r="E206" s="21" t="s">
        <v>581</v>
      </c>
      <c r="F206" s="21" t="s">
        <v>582</v>
      </c>
      <c r="G206" s="21" t="s">
        <v>583</v>
      </c>
      <c r="H206" s="22">
        <v>44106</v>
      </c>
      <c r="I206" s="23">
        <v>9500</v>
      </c>
      <c r="J206" s="1"/>
      <c r="K206" s="1"/>
    </row>
    <row r="207" spans="1:11" ht="15.75" x14ac:dyDescent="0.25">
      <c r="A207" s="21" t="s">
        <v>584</v>
      </c>
      <c r="B207" s="21" t="s">
        <v>497</v>
      </c>
      <c r="C207" s="21" t="s">
        <v>585</v>
      </c>
      <c r="D207" s="21" t="s">
        <v>586</v>
      </c>
      <c r="E207" s="21" t="s">
        <v>587</v>
      </c>
      <c r="F207" s="21" t="s">
        <v>588</v>
      </c>
      <c r="G207" s="21"/>
      <c r="H207" s="22">
        <v>44105</v>
      </c>
      <c r="I207" s="23">
        <v>7992</v>
      </c>
      <c r="J207" s="1"/>
      <c r="K207" s="1"/>
    </row>
    <row r="208" spans="1:11" ht="15.75" x14ac:dyDescent="0.25">
      <c r="A208" s="21" t="s">
        <v>589</v>
      </c>
      <c r="B208" s="21" t="s">
        <v>497</v>
      </c>
      <c r="C208" s="21" t="s">
        <v>590</v>
      </c>
      <c r="D208" s="21" t="s">
        <v>591</v>
      </c>
      <c r="E208" s="21" t="s">
        <v>592</v>
      </c>
      <c r="F208" s="21" t="s">
        <v>593</v>
      </c>
      <c r="G208" s="21"/>
      <c r="H208" s="22">
        <v>44111</v>
      </c>
      <c r="I208" s="23">
        <v>10387</v>
      </c>
      <c r="J208" s="1"/>
      <c r="K208" s="1"/>
    </row>
    <row r="209" spans="1:11" ht="15.75" x14ac:dyDescent="0.25">
      <c r="A209" s="21" t="s">
        <v>594</v>
      </c>
      <c r="B209" s="21" t="s">
        <v>497</v>
      </c>
      <c r="C209" s="21" t="s">
        <v>595</v>
      </c>
      <c r="D209" s="21" t="s">
        <v>596</v>
      </c>
      <c r="E209" s="21" t="s">
        <v>597</v>
      </c>
      <c r="F209" s="21" t="s">
        <v>598</v>
      </c>
      <c r="G209" s="21"/>
      <c r="H209" s="22">
        <v>44104</v>
      </c>
      <c r="I209" s="23">
        <v>5900</v>
      </c>
      <c r="J209" s="1"/>
      <c r="K209" s="1"/>
    </row>
    <row r="210" spans="1:11" ht="15.75" x14ac:dyDescent="0.25">
      <c r="A210" s="21" t="s">
        <v>599</v>
      </c>
      <c r="B210" s="21" t="s">
        <v>497</v>
      </c>
      <c r="C210" s="21" t="s">
        <v>600</v>
      </c>
      <c r="D210" s="21" t="s">
        <v>601</v>
      </c>
      <c r="E210" s="21" t="s">
        <v>602</v>
      </c>
      <c r="F210" s="21" t="s">
        <v>603</v>
      </c>
      <c r="G210" s="21"/>
      <c r="H210" s="22">
        <v>44126</v>
      </c>
      <c r="I210" s="23">
        <v>2950</v>
      </c>
      <c r="J210" s="1"/>
      <c r="K210" s="1"/>
    </row>
    <row r="211" spans="1:11" ht="15.75" x14ac:dyDescent="0.25">
      <c r="A211" s="21" t="s">
        <v>604</v>
      </c>
      <c r="B211" s="21" t="s">
        <v>497</v>
      </c>
      <c r="C211" s="21" t="s">
        <v>605</v>
      </c>
      <c r="D211" s="21" t="s">
        <v>606</v>
      </c>
      <c r="E211" s="21" t="s">
        <v>607</v>
      </c>
      <c r="F211" s="21" t="s">
        <v>608</v>
      </c>
      <c r="G211" s="21"/>
      <c r="H211" s="22">
        <v>44105</v>
      </c>
      <c r="I211" s="23">
        <v>8500</v>
      </c>
      <c r="J211" s="1"/>
      <c r="K211" s="1"/>
    </row>
    <row r="212" spans="1:11" ht="15.75" x14ac:dyDescent="0.25">
      <c r="A212" s="21" t="s">
        <v>609</v>
      </c>
      <c r="B212" s="21" t="s">
        <v>497</v>
      </c>
      <c r="C212" s="21" t="s">
        <v>610</v>
      </c>
      <c r="D212" s="21" t="s">
        <v>611</v>
      </c>
      <c r="E212" s="21" t="s">
        <v>612</v>
      </c>
      <c r="F212" s="21" t="s">
        <v>613</v>
      </c>
      <c r="G212" s="21"/>
      <c r="H212" s="22">
        <v>44118</v>
      </c>
      <c r="I212" s="23">
        <v>5400</v>
      </c>
      <c r="J212" s="1"/>
      <c r="K212" s="1"/>
    </row>
    <row r="213" spans="1:11" ht="15.75" x14ac:dyDescent="0.25">
      <c r="A213" s="21" t="s">
        <v>614</v>
      </c>
      <c r="B213" s="21" t="s">
        <v>497</v>
      </c>
      <c r="C213" s="21" t="s">
        <v>615</v>
      </c>
      <c r="D213" s="21" t="s">
        <v>616</v>
      </c>
      <c r="E213" s="21" t="s">
        <v>617</v>
      </c>
      <c r="F213" s="21" t="s">
        <v>618</v>
      </c>
      <c r="G213" s="21"/>
      <c r="H213" s="22">
        <v>44106</v>
      </c>
      <c r="I213" s="23">
        <v>6000</v>
      </c>
      <c r="J213" s="1"/>
      <c r="K213" s="1"/>
    </row>
    <row r="214" spans="1:11" ht="15.75" x14ac:dyDescent="0.25">
      <c r="A214" s="21" t="s">
        <v>619</v>
      </c>
      <c r="B214" s="21" t="s">
        <v>497</v>
      </c>
      <c r="C214" s="21" t="s">
        <v>620</v>
      </c>
      <c r="D214" s="21" t="s">
        <v>621</v>
      </c>
      <c r="E214" s="21" t="s">
        <v>622</v>
      </c>
      <c r="F214" s="21" t="s">
        <v>623</v>
      </c>
      <c r="G214" s="21"/>
      <c r="H214" s="22">
        <v>44104</v>
      </c>
      <c r="I214" s="23">
        <v>3200</v>
      </c>
      <c r="J214" s="1"/>
      <c r="K214" s="1"/>
    </row>
    <row r="215" spans="1:11" ht="15.75" x14ac:dyDescent="0.25">
      <c r="A215" s="21" t="s">
        <v>624</v>
      </c>
      <c r="B215" s="21" t="s">
        <v>497</v>
      </c>
      <c r="C215" s="21" t="s">
        <v>625</v>
      </c>
      <c r="D215" s="21" t="s">
        <v>626</v>
      </c>
      <c r="E215" s="21" t="s">
        <v>627</v>
      </c>
      <c r="F215" s="21" t="s">
        <v>628</v>
      </c>
      <c r="G215" s="21"/>
      <c r="H215" s="22">
        <v>44123</v>
      </c>
      <c r="I215" s="23">
        <v>2625</v>
      </c>
      <c r="J215" s="1"/>
      <c r="K215" s="1"/>
    </row>
    <row r="216" spans="1:11" ht="15.75" x14ac:dyDescent="0.25">
      <c r="A216" s="21" t="s">
        <v>629</v>
      </c>
      <c r="B216" s="21" t="s">
        <v>497</v>
      </c>
      <c r="C216" s="21" t="s">
        <v>630</v>
      </c>
      <c r="D216" s="21" t="s">
        <v>631</v>
      </c>
      <c r="E216" s="21" t="s">
        <v>632</v>
      </c>
      <c r="F216" s="21" t="s">
        <v>633</v>
      </c>
      <c r="G216" s="21"/>
      <c r="H216" s="22">
        <v>44130</v>
      </c>
      <c r="I216" s="23">
        <v>8000</v>
      </c>
      <c r="J216" s="1"/>
      <c r="K216" s="1"/>
    </row>
    <row r="217" spans="1:11" ht="15.75" x14ac:dyDescent="0.25">
      <c r="A217" s="21" t="s">
        <v>634</v>
      </c>
      <c r="B217" s="21" t="s">
        <v>497</v>
      </c>
      <c r="C217" s="21" t="s">
        <v>635</v>
      </c>
      <c r="D217" s="21" t="s">
        <v>636</v>
      </c>
      <c r="E217" s="21" t="s">
        <v>637</v>
      </c>
      <c r="F217" s="21" t="s">
        <v>638</v>
      </c>
      <c r="G217" s="21"/>
      <c r="H217" s="22">
        <v>44119</v>
      </c>
      <c r="I217" s="23">
        <v>2464</v>
      </c>
      <c r="J217" s="1"/>
      <c r="K217" s="1"/>
    </row>
    <row r="218" spans="1:11" ht="15.75" x14ac:dyDescent="0.25">
      <c r="A218" s="21" t="s">
        <v>659</v>
      </c>
      <c r="B218" s="21" t="s">
        <v>660</v>
      </c>
      <c r="C218" s="21" t="s">
        <v>661</v>
      </c>
      <c r="D218" s="21" t="s">
        <v>662</v>
      </c>
      <c r="E218" s="21" t="s">
        <v>663</v>
      </c>
      <c r="F218" s="21" t="s">
        <v>664</v>
      </c>
      <c r="G218" s="21"/>
      <c r="H218" s="22">
        <v>44123</v>
      </c>
      <c r="I218" s="23">
        <v>4800</v>
      </c>
      <c r="J218" s="1"/>
      <c r="K218" s="1"/>
    </row>
    <row r="219" spans="1:11" ht="15.75" x14ac:dyDescent="0.25">
      <c r="A219" s="21" t="s">
        <v>665</v>
      </c>
      <c r="B219" s="21" t="s">
        <v>660</v>
      </c>
      <c r="C219" s="21" t="s">
        <v>666</v>
      </c>
      <c r="D219" s="21" t="s">
        <v>667</v>
      </c>
      <c r="E219" s="21" t="s">
        <v>668</v>
      </c>
      <c r="F219" s="21" t="s">
        <v>669</v>
      </c>
      <c r="G219" s="21"/>
      <c r="H219" s="22">
        <v>44131</v>
      </c>
      <c r="I219" s="23">
        <v>6500</v>
      </c>
      <c r="J219" s="1"/>
      <c r="K219" s="1"/>
    </row>
    <row r="220" spans="1:11" ht="15.75" x14ac:dyDescent="0.25">
      <c r="A220" s="21" t="s">
        <v>670</v>
      </c>
      <c r="B220" s="21" t="s">
        <v>671</v>
      </c>
      <c r="C220" s="21" t="s">
        <v>672</v>
      </c>
      <c r="D220" s="21" t="s">
        <v>673</v>
      </c>
      <c r="E220" s="21" t="s">
        <v>674</v>
      </c>
      <c r="F220" s="21" t="s">
        <v>675</v>
      </c>
      <c r="G220" s="21"/>
      <c r="H220" s="22">
        <v>44133</v>
      </c>
      <c r="I220" s="23">
        <v>13865</v>
      </c>
      <c r="J220" s="1"/>
      <c r="K220" s="1"/>
    </row>
    <row r="221" spans="1:11" ht="15.75" x14ac:dyDescent="0.25">
      <c r="A221" s="21" t="s">
        <v>676</v>
      </c>
      <c r="B221" s="21" t="s">
        <v>677</v>
      </c>
      <c r="C221" s="21" t="s">
        <v>678</v>
      </c>
      <c r="D221" s="21" t="s">
        <v>679</v>
      </c>
      <c r="E221" s="21" t="s">
        <v>680</v>
      </c>
      <c r="F221" s="21" t="s">
        <v>681</v>
      </c>
      <c r="G221" s="21"/>
      <c r="H221" s="22">
        <v>44497</v>
      </c>
      <c r="I221" s="23">
        <v>3900</v>
      </c>
      <c r="J221" s="1"/>
      <c r="K221" s="1"/>
    </row>
    <row r="222" spans="1:11" ht="15.75" x14ac:dyDescent="0.25">
      <c r="A222" s="21" t="s">
        <v>682</v>
      </c>
      <c r="B222" s="21" t="s">
        <v>677</v>
      </c>
      <c r="C222" s="21" t="s">
        <v>683</v>
      </c>
      <c r="D222" s="21" t="s">
        <v>684</v>
      </c>
      <c r="E222" s="21" t="s">
        <v>685</v>
      </c>
      <c r="F222" s="21" t="s">
        <v>686</v>
      </c>
      <c r="G222" s="21"/>
      <c r="H222" s="22">
        <v>44132</v>
      </c>
      <c r="I222" s="23">
        <v>3500</v>
      </c>
      <c r="J222" s="1"/>
      <c r="K222" s="1"/>
    </row>
    <row r="223" spans="1:11" ht="15.75" x14ac:dyDescent="0.25">
      <c r="A223" s="21" t="s">
        <v>687</v>
      </c>
      <c r="B223" s="21" t="s">
        <v>677</v>
      </c>
      <c r="C223" s="21" t="s">
        <v>688</v>
      </c>
      <c r="D223" s="21" t="s">
        <v>689</v>
      </c>
      <c r="E223" s="21" t="s">
        <v>690</v>
      </c>
      <c r="F223" s="21" t="s">
        <v>691</v>
      </c>
      <c r="G223" s="21"/>
      <c r="H223" s="22">
        <v>44126</v>
      </c>
      <c r="I223" s="23">
        <v>3000</v>
      </c>
      <c r="J223" s="1"/>
      <c r="K223" s="1"/>
    </row>
    <row r="224" spans="1:11" ht="15.75" x14ac:dyDescent="0.25">
      <c r="A224" s="21" t="s">
        <v>692</v>
      </c>
      <c r="B224" s="21" t="s">
        <v>677</v>
      </c>
      <c r="C224" s="21" t="s">
        <v>693</v>
      </c>
      <c r="D224" s="21" t="s">
        <v>694</v>
      </c>
      <c r="E224" s="21" t="s">
        <v>695</v>
      </c>
      <c r="F224" s="21" t="s">
        <v>696</v>
      </c>
      <c r="G224" s="21"/>
      <c r="H224" s="22">
        <v>44134</v>
      </c>
      <c r="I224" s="23">
        <v>3259</v>
      </c>
      <c r="J224" s="1"/>
      <c r="K224" s="1"/>
    </row>
    <row r="225" spans="1:11" ht="15.75" x14ac:dyDescent="0.25">
      <c r="A225" s="21" t="s">
        <v>697</v>
      </c>
      <c r="B225" s="21" t="s">
        <v>677</v>
      </c>
      <c r="C225" s="21" t="s">
        <v>698</v>
      </c>
      <c r="D225" s="21" t="s">
        <v>699</v>
      </c>
      <c r="E225" s="21" t="s">
        <v>700</v>
      </c>
      <c r="F225" s="21" t="s">
        <v>701</v>
      </c>
      <c r="G225" s="21"/>
      <c r="H225" s="22">
        <v>44109</v>
      </c>
      <c r="I225" s="23">
        <v>3600</v>
      </c>
      <c r="J225" s="1"/>
      <c r="K225" s="1"/>
    </row>
    <row r="226" spans="1:11" ht="15.75" x14ac:dyDescent="0.25">
      <c r="A226" s="21" t="s">
        <v>702</v>
      </c>
      <c r="B226" s="21" t="s">
        <v>677</v>
      </c>
      <c r="C226" s="21" t="s">
        <v>703</v>
      </c>
      <c r="D226" s="21" t="s">
        <v>704</v>
      </c>
      <c r="E226" s="21" t="s">
        <v>705</v>
      </c>
      <c r="F226" s="21" t="s">
        <v>706</v>
      </c>
      <c r="G226" s="21"/>
      <c r="H226" s="22">
        <v>44125</v>
      </c>
      <c r="I226" s="23">
        <v>13374</v>
      </c>
      <c r="J226" s="1"/>
      <c r="K226" s="1"/>
    </row>
    <row r="227" spans="1:11" ht="15.75" x14ac:dyDescent="0.25">
      <c r="A227" s="21" t="s">
        <v>707</v>
      </c>
      <c r="B227" s="21" t="s">
        <v>677</v>
      </c>
      <c r="C227" s="21" t="s">
        <v>708</v>
      </c>
      <c r="D227" s="21" t="s">
        <v>709</v>
      </c>
      <c r="E227" s="21" t="s">
        <v>710</v>
      </c>
      <c r="F227" s="21" t="s">
        <v>711</v>
      </c>
      <c r="G227" s="21"/>
      <c r="H227" s="22">
        <v>44126</v>
      </c>
      <c r="I227" s="23">
        <v>3300</v>
      </c>
      <c r="J227" s="1"/>
      <c r="K227" s="1"/>
    </row>
    <row r="228" spans="1:11" ht="15.75" x14ac:dyDescent="0.25">
      <c r="A228" s="21" t="s">
        <v>712</v>
      </c>
      <c r="B228" s="21" t="s">
        <v>677</v>
      </c>
      <c r="C228" s="21" t="s">
        <v>713</v>
      </c>
      <c r="D228" s="21" t="s">
        <v>714</v>
      </c>
      <c r="E228" s="21" t="s">
        <v>715</v>
      </c>
      <c r="F228" s="21" t="s">
        <v>716</v>
      </c>
      <c r="G228" s="21"/>
      <c r="H228" s="22">
        <v>44133</v>
      </c>
      <c r="I228" s="23">
        <v>7250</v>
      </c>
      <c r="J228" s="1"/>
      <c r="K228" s="1"/>
    </row>
    <row r="229" spans="1:11" ht="15.75" x14ac:dyDescent="0.25">
      <c r="A229" s="21" t="s">
        <v>717</v>
      </c>
      <c r="B229" s="21" t="s">
        <v>677</v>
      </c>
      <c r="C229" s="21" t="s">
        <v>718</v>
      </c>
      <c r="D229" s="21" t="s">
        <v>719</v>
      </c>
      <c r="E229" s="21" t="s">
        <v>720</v>
      </c>
      <c r="F229" s="21" t="s">
        <v>721</v>
      </c>
      <c r="G229" s="21"/>
      <c r="H229" s="22">
        <v>44124</v>
      </c>
      <c r="I229" s="23">
        <v>4317</v>
      </c>
      <c r="J229" s="1"/>
      <c r="K229" s="1"/>
    </row>
    <row r="230" spans="1:11" ht="15.75" x14ac:dyDescent="0.25">
      <c r="A230" s="21" t="s">
        <v>722</v>
      </c>
      <c r="B230" s="21" t="s">
        <v>677</v>
      </c>
      <c r="C230" s="21" t="s">
        <v>723</v>
      </c>
      <c r="D230" s="21" t="s">
        <v>724</v>
      </c>
      <c r="E230" s="21" t="s">
        <v>725</v>
      </c>
      <c r="F230" s="21" t="s">
        <v>726</v>
      </c>
      <c r="G230" s="21"/>
      <c r="H230" s="22">
        <v>44125</v>
      </c>
      <c r="I230" s="23">
        <v>2927</v>
      </c>
      <c r="J230" s="1"/>
      <c r="K230" s="1"/>
    </row>
    <row r="231" spans="1:11" ht="31.5" x14ac:dyDescent="0.25">
      <c r="A231" s="21" t="s">
        <v>727</v>
      </c>
      <c r="B231" s="21" t="s">
        <v>677</v>
      </c>
      <c r="C231" s="21" t="s">
        <v>728</v>
      </c>
      <c r="D231" s="21" t="s">
        <v>729</v>
      </c>
      <c r="E231" s="21" t="s">
        <v>730</v>
      </c>
      <c r="F231" s="21" t="s">
        <v>731</v>
      </c>
      <c r="G231" s="21"/>
      <c r="H231" s="22">
        <v>44125</v>
      </c>
      <c r="I231" s="23">
        <v>1977</v>
      </c>
      <c r="J231" s="1"/>
      <c r="K231" s="1"/>
    </row>
    <row r="232" spans="1:11" ht="15.75" x14ac:dyDescent="0.25">
      <c r="A232" s="21" t="s">
        <v>732</v>
      </c>
      <c r="B232" s="21" t="s">
        <v>733</v>
      </c>
      <c r="C232" s="21" t="s">
        <v>734</v>
      </c>
      <c r="D232" s="21" t="s">
        <v>735</v>
      </c>
      <c r="E232" s="21" t="s">
        <v>736</v>
      </c>
      <c r="F232" s="21" t="s">
        <v>737</v>
      </c>
      <c r="G232" s="21"/>
      <c r="H232" s="22">
        <v>44126</v>
      </c>
      <c r="I232" s="23">
        <v>2200</v>
      </c>
      <c r="J232" s="1"/>
      <c r="K232" s="1"/>
    </row>
    <row r="233" spans="1:11" ht="15.75" x14ac:dyDescent="0.25">
      <c r="A233" s="21" t="s">
        <v>738</v>
      </c>
      <c r="B233" s="21" t="s">
        <v>739</v>
      </c>
      <c r="C233" s="21" t="s">
        <v>439</v>
      </c>
      <c r="D233" s="21" t="s">
        <v>440</v>
      </c>
      <c r="E233" s="21" t="s">
        <v>441</v>
      </c>
      <c r="F233" s="21" t="s">
        <v>740</v>
      </c>
      <c r="G233" s="21"/>
      <c r="H233" s="22">
        <v>44109</v>
      </c>
      <c r="I233" s="23">
        <v>2590</v>
      </c>
      <c r="J233" s="1"/>
      <c r="K233" s="1"/>
    </row>
    <row r="234" spans="1:11" ht="15.75" x14ac:dyDescent="0.25">
      <c r="A234" s="21" t="s">
        <v>741</v>
      </c>
      <c r="B234" s="21" t="s">
        <v>742</v>
      </c>
      <c r="C234" s="21" t="s">
        <v>743</v>
      </c>
      <c r="D234" s="21" t="s">
        <v>744</v>
      </c>
      <c r="E234" s="21" t="s">
        <v>745</v>
      </c>
      <c r="F234" s="21" t="s">
        <v>746</v>
      </c>
      <c r="G234" s="21"/>
      <c r="H234" s="22">
        <v>44123</v>
      </c>
      <c r="I234" s="23">
        <v>10000</v>
      </c>
      <c r="J234" s="1"/>
      <c r="K234" s="1"/>
    </row>
    <row r="235" spans="1:11" ht="31.5" x14ac:dyDescent="0.25">
      <c r="A235" s="21" t="s">
        <v>747</v>
      </c>
      <c r="B235" s="21" t="s">
        <v>742</v>
      </c>
      <c r="C235" s="21" t="s">
        <v>748</v>
      </c>
      <c r="D235" s="21" t="s">
        <v>749</v>
      </c>
      <c r="E235" s="21" t="s">
        <v>750</v>
      </c>
      <c r="F235" s="21" t="s">
        <v>751</v>
      </c>
      <c r="G235" s="21"/>
      <c r="H235" s="22">
        <v>44124</v>
      </c>
      <c r="I235" s="23">
        <v>4194</v>
      </c>
      <c r="J235" s="1"/>
      <c r="K235" s="1"/>
    </row>
    <row r="236" spans="1:11" ht="15.75" x14ac:dyDescent="0.25">
      <c r="A236" s="21" t="s">
        <v>752</v>
      </c>
      <c r="B236" s="21" t="s">
        <v>753</v>
      </c>
      <c r="C236" s="21" t="s">
        <v>754</v>
      </c>
      <c r="D236" s="21" t="s">
        <v>755</v>
      </c>
      <c r="E236" s="21" t="s">
        <v>756</v>
      </c>
      <c r="F236" s="21" t="s">
        <v>757</v>
      </c>
      <c r="G236" s="21"/>
      <c r="H236" s="22">
        <v>44120</v>
      </c>
      <c r="I236" s="23">
        <v>4000</v>
      </c>
      <c r="J236" s="1"/>
      <c r="K236" s="1"/>
    </row>
    <row r="237" spans="1:11" ht="15.75" x14ac:dyDescent="0.25">
      <c r="A237" s="21" t="s">
        <v>758</v>
      </c>
      <c r="B237" s="21" t="s">
        <v>753</v>
      </c>
      <c r="C237" s="21" t="s">
        <v>759</v>
      </c>
      <c r="D237" s="21" t="s">
        <v>760</v>
      </c>
      <c r="E237" s="21" t="s">
        <v>761</v>
      </c>
      <c r="F237" s="21" t="s">
        <v>762</v>
      </c>
      <c r="G237" s="21"/>
      <c r="H237" s="22">
        <v>44105</v>
      </c>
      <c r="I237" s="23">
        <v>5000</v>
      </c>
      <c r="J237" s="1"/>
      <c r="K237" s="1"/>
    </row>
    <row r="238" spans="1:11" ht="15.75" x14ac:dyDescent="0.25">
      <c r="A238" s="21" t="s">
        <v>763</v>
      </c>
      <c r="B238" s="21" t="s">
        <v>753</v>
      </c>
      <c r="C238" s="21" t="s">
        <v>764</v>
      </c>
      <c r="D238" s="21" t="s">
        <v>765</v>
      </c>
      <c r="E238" s="21" t="s">
        <v>766</v>
      </c>
      <c r="F238" s="21" t="s">
        <v>767</v>
      </c>
      <c r="G238" s="21"/>
      <c r="H238" s="22">
        <v>44125</v>
      </c>
      <c r="I238" s="23">
        <v>3500</v>
      </c>
      <c r="J238" s="1"/>
      <c r="K238" s="1"/>
    </row>
    <row r="239" spans="1:11" ht="15.75" x14ac:dyDescent="0.25">
      <c r="A239" s="21" t="s">
        <v>768</v>
      </c>
      <c r="B239" s="21" t="s">
        <v>753</v>
      </c>
      <c r="C239" s="21" t="s">
        <v>769</v>
      </c>
      <c r="D239" s="21" t="s">
        <v>770</v>
      </c>
      <c r="E239" s="21" t="s">
        <v>771</v>
      </c>
      <c r="F239" s="21" t="s">
        <v>772</v>
      </c>
      <c r="G239" s="21"/>
      <c r="H239" s="22">
        <v>44127</v>
      </c>
      <c r="I239" s="23">
        <v>6100</v>
      </c>
      <c r="J239" s="1"/>
      <c r="K239" s="1"/>
    </row>
    <row r="240" spans="1:11" ht="15.75" x14ac:dyDescent="0.25">
      <c r="A240" s="21" t="s">
        <v>773</v>
      </c>
      <c r="B240" s="21" t="s">
        <v>753</v>
      </c>
      <c r="C240" s="21" t="s">
        <v>774</v>
      </c>
      <c r="D240" s="21" t="s">
        <v>775</v>
      </c>
      <c r="E240" s="21" t="s">
        <v>776</v>
      </c>
      <c r="F240" s="21" t="s">
        <v>777</v>
      </c>
      <c r="G240" s="21"/>
      <c r="H240" s="22">
        <v>44134</v>
      </c>
      <c r="I240" s="23">
        <v>3945</v>
      </c>
      <c r="J240" s="1"/>
      <c r="K240" s="1"/>
    </row>
    <row r="241" spans="1:11" ht="15.75" x14ac:dyDescent="0.25">
      <c r="A241" s="21" t="s">
        <v>778</v>
      </c>
      <c r="B241" s="21" t="s">
        <v>753</v>
      </c>
      <c r="C241" s="21" t="s">
        <v>779</v>
      </c>
      <c r="D241" s="21" t="s">
        <v>780</v>
      </c>
      <c r="E241" s="21" t="s">
        <v>781</v>
      </c>
      <c r="F241" s="21" t="s">
        <v>782</v>
      </c>
      <c r="G241" s="21"/>
      <c r="H241" s="22">
        <v>44118</v>
      </c>
      <c r="I241" s="23">
        <v>3600</v>
      </c>
      <c r="J241" s="1"/>
      <c r="K241" s="1"/>
    </row>
    <row r="242" spans="1:11" ht="15.75" x14ac:dyDescent="0.25">
      <c r="A242" s="21" t="s">
        <v>783</v>
      </c>
      <c r="B242" s="21" t="s">
        <v>753</v>
      </c>
      <c r="C242" s="21" t="s">
        <v>784</v>
      </c>
      <c r="D242" s="21" t="s">
        <v>785</v>
      </c>
      <c r="E242" s="21" t="s">
        <v>786</v>
      </c>
      <c r="F242" s="21" t="s">
        <v>787</v>
      </c>
      <c r="G242" s="21"/>
      <c r="H242" s="22">
        <v>44104</v>
      </c>
      <c r="I242" s="23">
        <v>11850</v>
      </c>
      <c r="J242" s="1"/>
      <c r="K242" s="1"/>
    </row>
    <row r="243" spans="1:11" ht="15.75" x14ac:dyDescent="0.25">
      <c r="A243" s="21" t="s">
        <v>788</v>
      </c>
      <c r="B243" s="21" t="s">
        <v>753</v>
      </c>
      <c r="C243" s="21" t="s">
        <v>789</v>
      </c>
      <c r="D243" s="21" t="s">
        <v>790</v>
      </c>
      <c r="E243" s="21" t="s">
        <v>791</v>
      </c>
      <c r="F243" s="21" t="s">
        <v>792</v>
      </c>
      <c r="G243" s="21"/>
      <c r="H243" s="22">
        <v>44131</v>
      </c>
      <c r="I243" s="23">
        <v>28500</v>
      </c>
      <c r="J243" s="1"/>
      <c r="K243" s="1"/>
    </row>
    <row r="244" spans="1:11" ht="15.75" x14ac:dyDescent="0.25">
      <c r="A244" s="21" t="s">
        <v>793</v>
      </c>
      <c r="B244" s="21" t="s">
        <v>753</v>
      </c>
      <c r="C244" s="21" t="s">
        <v>794</v>
      </c>
      <c r="D244" s="21" t="s">
        <v>795</v>
      </c>
      <c r="E244" s="21" t="s">
        <v>796</v>
      </c>
      <c r="F244" s="21" t="s">
        <v>797</v>
      </c>
      <c r="G244" s="21"/>
      <c r="H244" s="22">
        <v>44134</v>
      </c>
      <c r="I244" s="23">
        <v>5000</v>
      </c>
      <c r="J244" s="1"/>
      <c r="K244" s="1"/>
    </row>
    <row r="245" spans="1:11" ht="15.75" x14ac:dyDescent="0.25">
      <c r="A245" s="21" t="s">
        <v>798</v>
      </c>
      <c r="B245" s="21" t="s">
        <v>753</v>
      </c>
      <c r="C245" s="21" t="s">
        <v>799</v>
      </c>
      <c r="D245" s="21" t="s">
        <v>800</v>
      </c>
      <c r="E245" s="21" t="s">
        <v>801</v>
      </c>
      <c r="F245" s="21" t="s">
        <v>802</v>
      </c>
      <c r="G245" s="21"/>
      <c r="H245" s="22">
        <v>44134</v>
      </c>
      <c r="I245" s="23">
        <v>2800</v>
      </c>
      <c r="J245" s="1"/>
      <c r="K245" s="1"/>
    </row>
    <row r="246" spans="1:11" ht="15.75" x14ac:dyDescent="0.25">
      <c r="A246" s="21" t="s">
        <v>803</v>
      </c>
      <c r="B246" s="21" t="s">
        <v>753</v>
      </c>
      <c r="C246" s="21" t="s">
        <v>503</v>
      </c>
      <c r="D246" s="21" t="s">
        <v>504</v>
      </c>
      <c r="E246" s="21" t="s">
        <v>505</v>
      </c>
      <c r="F246" s="21" t="s">
        <v>506</v>
      </c>
      <c r="G246" s="21"/>
      <c r="H246" s="22">
        <v>44110</v>
      </c>
      <c r="I246" s="23">
        <v>47699</v>
      </c>
      <c r="J246" s="1"/>
      <c r="K246" s="1"/>
    </row>
    <row r="247" spans="1:11" ht="15.75" x14ac:dyDescent="0.25">
      <c r="A247" s="21" t="s">
        <v>804</v>
      </c>
      <c r="B247" s="21" t="s">
        <v>805</v>
      </c>
      <c r="C247" s="21" t="s">
        <v>806</v>
      </c>
      <c r="D247" s="21" t="s">
        <v>807</v>
      </c>
      <c r="E247" s="21" t="s">
        <v>808</v>
      </c>
      <c r="F247" s="21" t="s">
        <v>809</v>
      </c>
      <c r="G247" s="21"/>
      <c r="H247" s="22">
        <v>44113</v>
      </c>
      <c r="I247" s="23">
        <v>5000</v>
      </c>
      <c r="J247" s="1"/>
      <c r="K247" s="1"/>
    </row>
    <row r="248" spans="1:11" ht="15.75" x14ac:dyDescent="0.25">
      <c r="A248" s="21" t="s">
        <v>810</v>
      </c>
      <c r="B248" s="21" t="s">
        <v>805</v>
      </c>
      <c r="C248" s="21" t="s">
        <v>811</v>
      </c>
      <c r="D248" s="21" t="s">
        <v>812</v>
      </c>
      <c r="E248" s="21" t="s">
        <v>813</v>
      </c>
      <c r="F248" s="21" t="s">
        <v>814</v>
      </c>
      <c r="G248" s="21"/>
      <c r="H248" s="22">
        <v>44113</v>
      </c>
      <c r="I248" s="23">
        <v>100</v>
      </c>
      <c r="J248" s="1"/>
      <c r="K248" s="1"/>
    </row>
    <row r="249" spans="1:11" ht="15.75" x14ac:dyDescent="0.25">
      <c r="A249" s="21" t="s">
        <v>815</v>
      </c>
      <c r="B249" s="21" t="s">
        <v>816</v>
      </c>
      <c r="C249" s="21" t="s">
        <v>817</v>
      </c>
      <c r="D249" s="21" t="s">
        <v>818</v>
      </c>
      <c r="E249" s="21" t="s">
        <v>819</v>
      </c>
      <c r="F249" s="21" t="s">
        <v>820</v>
      </c>
      <c r="G249" s="21"/>
      <c r="H249" s="22">
        <v>44127</v>
      </c>
      <c r="I249" s="23">
        <v>4500</v>
      </c>
      <c r="J249" s="1"/>
      <c r="K249" s="1"/>
    </row>
    <row r="250" spans="1:11" ht="15.75" x14ac:dyDescent="0.25">
      <c r="A250" s="21" t="s">
        <v>821</v>
      </c>
      <c r="B250" s="21" t="s">
        <v>816</v>
      </c>
      <c r="C250" s="21" t="s">
        <v>822</v>
      </c>
      <c r="D250" s="21" t="s">
        <v>823</v>
      </c>
      <c r="E250" s="21" t="s">
        <v>824</v>
      </c>
      <c r="F250" s="21" t="s">
        <v>825</v>
      </c>
      <c r="G250" s="21"/>
      <c r="H250" s="22">
        <v>44105</v>
      </c>
      <c r="I250" s="23">
        <v>5405</v>
      </c>
      <c r="J250" s="1"/>
      <c r="K250" s="1"/>
    </row>
    <row r="251" spans="1:11" ht="15.75" x14ac:dyDescent="0.25">
      <c r="A251" s="21" t="s">
        <v>826</v>
      </c>
      <c r="B251" s="21" t="s">
        <v>816</v>
      </c>
      <c r="C251" s="21" t="s">
        <v>827</v>
      </c>
      <c r="D251" s="21" t="s">
        <v>828</v>
      </c>
      <c r="E251" s="21" t="s">
        <v>829</v>
      </c>
      <c r="F251" s="21" t="s">
        <v>830</v>
      </c>
      <c r="G251" s="21"/>
      <c r="H251" s="22">
        <v>44132</v>
      </c>
      <c r="I251" s="23">
        <v>4574</v>
      </c>
      <c r="J251" s="1"/>
      <c r="K251" s="1"/>
    </row>
    <row r="252" spans="1:11" ht="15.75" x14ac:dyDescent="0.25">
      <c r="A252" s="21" t="s">
        <v>831</v>
      </c>
      <c r="B252" s="21" t="s">
        <v>816</v>
      </c>
      <c r="C252" s="21" t="s">
        <v>832</v>
      </c>
      <c r="D252" s="21" t="s">
        <v>833</v>
      </c>
      <c r="E252" s="21" t="s">
        <v>834</v>
      </c>
      <c r="F252" s="21" t="s">
        <v>835</v>
      </c>
      <c r="G252" s="21"/>
      <c r="H252" s="22">
        <v>44104</v>
      </c>
      <c r="I252" s="23">
        <v>3274</v>
      </c>
      <c r="J252" s="1"/>
      <c r="K252" s="1"/>
    </row>
    <row r="253" spans="1:11" ht="31.5" x14ac:dyDescent="0.25">
      <c r="A253" s="21" t="s">
        <v>836</v>
      </c>
      <c r="B253" s="21" t="s">
        <v>837</v>
      </c>
      <c r="C253" s="21" t="s">
        <v>838</v>
      </c>
      <c r="D253" s="21" t="s">
        <v>839</v>
      </c>
      <c r="E253" s="21" t="s">
        <v>840</v>
      </c>
      <c r="F253" s="21" t="s">
        <v>841</v>
      </c>
      <c r="G253" s="21"/>
      <c r="H253" s="22">
        <v>44119</v>
      </c>
      <c r="I253" s="23">
        <v>10855</v>
      </c>
      <c r="J253" s="1"/>
      <c r="K253" s="1"/>
    </row>
    <row r="254" spans="1:11" ht="15.75" x14ac:dyDescent="0.25">
      <c r="A254" s="21" t="s">
        <v>842</v>
      </c>
      <c r="B254" s="21" t="s">
        <v>843</v>
      </c>
      <c r="C254" s="21" t="s">
        <v>439</v>
      </c>
      <c r="D254" s="21" t="s">
        <v>440</v>
      </c>
      <c r="E254" s="21" t="s">
        <v>441</v>
      </c>
      <c r="F254" s="21" t="s">
        <v>442</v>
      </c>
      <c r="G254" s="21"/>
      <c r="H254" s="22">
        <v>44110</v>
      </c>
      <c r="I254" s="23">
        <v>9500</v>
      </c>
      <c r="J254" s="1"/>
      <c r="K254" s="1"/>
    </row>
    <row r="255" spans="1:11" ht="31.5" x14ac:dyDescent="0.25">
      <c r="A255" s="21" t="s">
        <v>1034</v>
      </c>
      <c r="B255" s="21" t="s">
        <v>1035</v>
      </c>
      <c r="C255" s="21" t="s">
        <v>1036</v>
      </c>
      <c r="D255" s="21" t="s">
        <v>1037</v>
      </c>
      <c r="E255" s="21" t="s">
        <v>1038</v>
      </c>
      <c r="F255" s="21" t="s">
        <v>1039</v>
      </c>
      <c r="G255" s="21"/>
      <c r="H255" s="22">
        <v>44132</v>
      </c>
      <c r="I255" s="23">
        <v>54357</v>
      </c>
      <c r="J255" s="1"/>
      <c r="K255" s="1"/>
    </row>
    <row r="256" spans="1:11" ht="15.75" x14ac:dyDescent="0.25">
      <c r="A256" s="21" t="s">
        <v>1056</v>
      </c>
      <c r="B256" s="21" t="s">
        <v>1057</v>
      </c>
      <c r="C256" s="21" t="s">
        <v>1052</v>
      </c>
      <c r="D256" s="21" t="s">
        <v>1053</v>
      </c>
      <c r="E256" s="21" t="s">
        <v>1054</v>
      </c>
      <c r="F256" s="21" t="s">
        <v>1058</v>
      </c>
      <c r="G256" s="21"/>
      <c r="H256" s="22">
        <v>44105</v>
      </c>
      <c r="I256" s="23">
        <v>5000</v>
      </c>
      <c r="J256" s="1"/>
      <c r="K256" s="1"/>
    </row>
    <row r="257" spans="1:11" ht="15.75" x14ac:dyDescent="0.25">
      <c r="A257" s="21" t="s">
        <v>1059</v>
      </c>
      <c r="B257" s="21" t="s">
        <v>1057</v>
      </c>
      <c r="C257" s="21" t="s">
        <v>1060</v>
      </c>
      <c r="D257" s="21" t="s">
        <v>1061</v>
      </c>
      <c r="E257" s="21" t="s">
        <v>1062</v>
      </c>
      <c r="F257" s="21" t="s">
        <v>1063</v>
      </c>
      <c r="G257" s="21"/>
      <c r="H257" s="22">
        <v>44133</v>
      </c>
      <c r="I257" s="23">
        <v>12300</v>
      </c>
      <c r="J257" s="1"/>
      <c r="K257" s="1"/>
    </row>
    <row r="258" spans="1:11" ht="15.75" x14ac:dyDescent="0.25">
      <c r="A258" s="21" t="s">
        <v>1064</v>
      </c>
      <c r="B258" s="21" t="s">
        <v>1057</v>
      </c>
      <c r="C258" s="21" t="s">
        <v>1065</v>
      </c>
      <c r="D258" s="21" t="s">
        <v>1066</v>
      </c>
      <c r="E258" s="21" t="s">
        <v>1067</v>
      </c>
      <c r="F258" s="21" t="s">
        <v>1068</v>
      </c>
      <c r="G258" s="21"/>
      <c r="H258" s="22">
        <v>44120</v>
      </c>
      <c r="I258" s="23">
        <v>13950</v>
      </c>
      <c r="J258" s="1"/>
      <c r="K258" s="1"/>
    </row>
    <row r="259" spans="1:11" ht="15.75" x14ac:dyDescent="0.25">
      <c r="A259" s="21" t="s">
        <v>1069</v>
      </c>
      <c r="B259" s="21" t="s">
        <v>1057</v>
      </c>
      <c r="C259" s="21" t="s">
        <v>1070</v>
      </c>
      <c r="D259" s="21" t="s">
        <v>1071</v>
      </c>
      <c r="E259" s="21" t="s">
        <v>1072</v>
      </c>
      <c r="F259" s="21" t="s">
        <v>1073</v>
      </c>
      <c r="G259" s="21"/>
      <c r="H259" s="22">
        <v>44127</v>
      </c>
      <c r="I259" s="23">
        <v>14334</v>
      </c>
      <c r="J259" s="1"/>
      <c r="K259" s="1"/>
    </row>
    <row r="260" spans="1:11" ht="15.75" x14ac:dyDescent="0.25">
      <c r="A260" s="21" t="s">
        <v>1074</v>
      </c>
      <c r="B260" s="21" t="s">
        <v>1057</v>
      </c>
      <c r="C260" s="21" t="s">
        <v>1075</v>
      </c>
      <c r="D260" s="21" t="s">
        <v>1076</v>
      </c>
      <c r="E260" s="21" t="s">
        <v>1077</v>
      </c>
      <c r="F260" s="21" t="s">
        <v>1078</v>
      </c>
      <c r="G260" s="21"/>
      <c r="H260" s="22">
        <v>44125</v>
      </c>
      <c r="I260" s="23">
        <v>38000</v>
      </c>
      <c r="J260" s="1"/>
      <c r="K260" s="1"/>
    </row>
    <row r="261" spans="1:11" ht="15.75" x14ac:dyDescent="0.25">
      <c r="A261" s="21" t="s">
        <v>1079</v>
      </c>
      <c r="B261" s="21" t="s">
        <v>1057</v>
      </c>
      <c r="C261" s="21" t="s">
        <v>1080</v>
      </c>
      <c r="D261" s="21" t="s">
        <v>1081</v>
      </c>
      <c r="E261" s="21" t="s">
        <v>1082</v>
      </c>
      <c r="F261" s="21" t="s">
        <v>1083</v>
      </c>
      <c r="G261" s="21"/>
      <c r="H261" s="22">
        <v>44110</v>
      </c>
      <c r="I261" s="23">
        <v>5000</v>
      </c>
      <c r="J261" s="1"/>
      <c r="K261" s="1"/>
    </row>
    <row r="262" spans="1:11" ht="15.75" x14ac:dyDescent="0.25">
      <c r="A262" s="21" t="s">
        <v>1084</v>
      </c>
      <c r="B262" s="21" t="s">
        <v>1057</v>
      </c>
      <c r="C262" s="21" t="s">
        <v>1085</v>
      </c>
      <c r="D262" s="21" t="s">
        <v>1086</v>
      </c>
      <c r="E262" s="21" t="s">
        <v>1087</v>
      </c>
      <c r="F262" s="21" t="s">
        <v>1088</v>
      </c>
      <c r="G262" s="21"/>
      <c r="H262" s="22">
        <v>44110</v>
      </c>
      <c r="I262" s="23">
        <v>12830</v>
      </c>
      <c r="J262" s="1"/>
      <c r="K262" s="1"/>
    </row>
    <row r="263" spans="1:11" ht="15.75" x14ac:dyDescent="0.25">
      <c r="A263" s="21" t="s">
        <v>1089</v>
      </c>
      <c r="B263" s="21" t="s">
        <v>1057</v>
      </c>
      <c r="C263" s="21" t="s">
        <v>1090</v>
      </c>
      <c r="D263" s="21" t="s">
        <v>1091</v>
      </c>
      <c r="E263" s="21" t="s">
        <v>1092</v>
      </c>
      <c r="F263" s="21" t="s">
        <v>1093</v>
      </c>
      <c r="G263" s="21"/>
      <c r="H263" s="22">
        <v>44127</v>
      </c>
      <c r="I263" s="23">
        <v>10346</v>
      </c>
      <c r="J263" s="1"/>
      <c r="K263" s="1"/>
    </row>
    <row r="264" spans="1:11" ht="15.75" x14ac:dyDescent="0.25">
      <c r="A264" s="21" t="s">
        <v>1094</v>
      </c>
      <c r="B264" s="21" t="s">
        <v>1057</v>
      </c>
      <c r="C264" s="21" t="s">
        <v>1095</v>
      </c>
      <c r="D264" s="21" t="s">
        <v>1096</v>
      </c>
      <c r="E264" s="21" t="s">
        <v>1097</v>
      </c>
      <c r="F264" s="21" t="s">
        <v>1098</v>
      </c>
      <c r="G264" s="21"/>
      <c r="H264" s="22">
        <v>44124</v>
      </c>
      <c r="I264" s="23">
        <v>21162</v>
      </c>
      <c r="J264" s="1"/>
      <c r="K264" s="1"/>
    </row>
    <row r="265" spans="1:11" ht="15.75" x14ac:dyDescent="0.25">
      <c r="A265" s="21" t="s">
        <v>1099</v>
      </c>
      <c r="B265" s="21" t="s">
        <v>1057</v>
      </c>
      <c r="C265" s="21" t="s">
        <v>1100</v>
      </c>
      <c r="D265" s="21" t="s">
        <v>1101</v>
      </c>
      <c r="E265" s="21" t="s">
        <v>1102</v>
      </c>
      <c r="F265" s="21" t="s">
        <v>1103</v>
      </c>
      <c r="G265" s="21"/>
      <c r="H265" s="22">
        <v>44131</v>
      </c>
      <c r="I265" s="23">
        <v>9500</v>
      </c>
      <c r="J265" s="1"/>
      <c r="K265" s="1"/>
    </row>
    <row r="266" spans="1:11" ht="15.75" x14ac:dyDescent="0.25">
      <c r="A266" s="21" t="s">
        <v>1104</v>
      </c>
      <c r="B266" s="21" t="s">
        <v>1057</v>
      </c>
      <c r="C266" s="21" t="s">
        <v>1105</v>
      </c>
      <c r="D266" s="21" t="s">
        <v>1106</v>
      </c>
      <c r="E266" s="21" t="s">
        <v>1107</v>
      </c>
      <c r="F266" s="21" t="s">
        <v>1108</v>
      </c>
      <c r="G266" s="21"/>
      <c r="H266" s="22">
        <v>44120</v>
      </c>
      <c r="I266" s="23">
        <v>14000</v>
      </c>
      <c r="J266" s="1"/>
      <c r="K266" s="1"/>
    </row>
    <row r="267" spans="1:11" ht="15.75" x14ac:dyDescent="0.25">
      <c r="A267" s="21" t="s">
        <v>1109</v>
      </c>
      <c r="B267" s="21" t="s">
        <v>1057</v>
      </c>
      <c r="C267" s="21" t="s">
        <v>1110</v>
      </c>
      <c r="D267" s="21" t="s">
        <v>1111</v>
      </c>
      <c r="E267" s="21" t="s">
        <v>1112</v>
      </c>
      <c r="F267" s="21" t="s">
        <v>1113</v>
      </c>
      <c r="G267" s="21"/>
      <c r="H267" s="22">
        <v>44106</v>
      </c>
      <c r="I267" s="23">
        <v>31384</v>
      </c>
      <c r="J267" s="1"/>
      <c r="K267" s="1"/>
    </row>
    <row r="268" spans="1:11" ht="15.75" x14ac:dyDescent="0.25">
      <c r="A268" s="21" t="s">
        <v>1114</v>
      </c>
      <c r="B268" s="21" t="s">
        <v>1057</v>
      </c>
      <c r="C268" s="21" t="s">
        <v>1115</v>
      </c>
      <c r="D268" s="21" t="s">
        <v>1116</v>
      </c>
      <c r="E268" s="21" t="s">
        <v>1117</v>
      </c>
      <c r="F268" s="21" t="s">
        <v>1118</v>
      </c>
      <c r="G268" s="21"/>
      <c r="H268" s="22">
        <v>44105</v>
      </c>
      <c r="I268" s="23">
        <v>41950</v>
      </c>
      <c r="J268" s="1"/>
      <c r="K268" s="1"/>
    </row>
    <row r="269" spans="1:11" ht="15.75" x14ac:dyDescent="0.25">
      <c r="A269" s="21" t="s">
        <v>1119</v>
      </c>
      <c r="B269" s="21" t="s">
        <v>1057</v>
      </c>
      <c r="C269" s="21" t="s">
        <v>1120</v>
      </c>
      <c r="D269" s="21" t="s">
        <v>1121</v>
      </c>
      <c r="E269" s="21" t="s">
        <v>1122</v>
      </c>
      <c r="F269" s="21" t="s">
        <v>1123</v>
      </c>
      <c r="G269" s="21"/>
      <c r="H269" s="22">
        <v>44125</v>
      </c>
      <c r="I269" s="23">
        <v>14775</v>
      </c>
      <c r="J269" s="1"/>
      <c r="K269" s="1"/>
    </row>
    <row r="270" spans="1:11" ht="15.75" x14ac:dyDescent="0.25">
      <c r="A270" s="21" t="s">
        <v>1124</v>
      </c>
      <c r="B270" s="21" t="s">
        <v>1057</v>
      </c>
      <c r="C270" s="21" t="s">
        <v>1125</v>
      </c>
      <c r="D270" s="21" t="s">
        <v>1126</v>
      </c>
      <c r="E270" s="21" t="s">
        <v>1127</v>
      </c>
      <c r="F270" s="21" t="s">
        <v>1128</v>
      </c>
      <c r="G270" s="21"/>
      <c r="H270" s="22">
        <v>44105</v>
      </c>
      <c r="I270" s="23">
        <v>6650</v>
      </c>
      <c r="J270" s="1"/>
      <c r="K270" s="1"/>
    </row>
    <row r="271" spans="1:11" ht="15.75" x14ac:dyDescent="0.25">
      <c r="A271" s="21" t="s">
        <v>1129</v>
      </c>
      <c r="B271" s="21" t="s">
        <v>1057</v>
      </c>
      <c r="C271" s="21" t="s">
        <v>1130</v>
      </c>
      <c r="D271" s="21" t="s">
        <v>1131</v>
      </c>
      <c r="E271" s="21" t="s">
        <v>1132</v>
      </c>
      <c r="F271" s="21" t="s">
        <v>1133</v>
      </c>
      <c r="G271" s="21"/>
      <c r="H271" s="22">
        <v>44130</v>
      </c>
      <c r="I271" s="23">
        <v>8235</v>
      </c>
      <c r="J271" s="1"/>
      <c r="K271" s="1"/>
    </row>
    <row r="272" spans="1:11" ht="15.75" x14ac:dyDescent="0.25">
      <c r="A272" s="21" t="s">
        <v>1134</v>
      </c>
      <c r="B272" s="21" t="s">
        <v>1057</v>
      </c>
      <c r="C272" s="21" t="s">
        <v>1135</v>
      </c>
      <c r="D272" s="21" t="s">
        <v>1136</v>
      </c>
      <c r="E272" s="21" t="s">
        <v>1137</v>
      </c>
      <c r="F272" s="21" t="s">
        <v>1138</v>
      </c>
      <c r="G272" s="21"/>
      <c r="H272" s="22">
        <v>44131</v>
      </c>
      <c r="I272" s="23">
        <v>31090</v>
      </c>
      <c r="J272" s="1"/>
      <c r="K272" s="1"/>
    </row>
    <row r="273" spans="1:11" ht="15.75" x14ac:dyDescent="0.25">
      <c r="A273" s="21" t="s">
        <v>1139</v>
      </c>
      <c r="B273" s="21" t="s">
        <v>1057</v>
      </c>
      <c r="C273" s="21" t="s">
        <v>1140</v>
      </c>
      <c r="D273" s="21" t="s">
        <v>1141</v>
      </c>
      <c r="E273" s="21" t="s">
        <v>1142</v>
      </c>
      <c r="F273" s="21" t="s">
        <v>1143</v>
      </c>
      <c r="G273" s="21"/>
      <c r="H273" s="22">
        <v>44120</v>
      </c>
      <c r="I273" s="23">
        <v>1500</v>
      </c>
      <c r="J273" s="1"/>
      <c r="K273" s="1"/>
    </row>
    <row r="274" spans="1:11" ht="15.75" x14ac:dyDescent="0.25">
      <c r="A274" s="21" t="s">
        <v>1144</v>
      </c>
      <c r="B274" s="21" t="s">
        <v>1057</v>
      </c>
      <c r="C274" s="21" t="s">
        <v>1145</v>
      </c>
      <c r="D274" s="21" t="s">
        <v>1146</v>
      </c>
      <c r="E274" s="21" t="s">
        <v>1147</v>
      </c>
      <c r="F274" s="21" t="s">
        <v>1148</v>
      </c>
      <c r="G274" s="21"/>
      <c r="H274" s="22">
        <v>44117</v>
      </c>
      <c r="I274" s="23">
        <v>3200</v>
      </c>
      <c r="J274" s="1"/>
      <c r="K274" s="1"/>
    </row>
    <row r="275" spans="1:11" ht="15.75" x14ac:dyDescent="0.25">
      <c r="A275" s="21" t="s">
        <v>1149</v>
      </c>
      <c r="B275" s="21" t="s">
        <v>1057</v>
      </c>
      <c r="C275" s="21" t="s">
        <v>1150</v>
      </c>
      <c r="D275" s="21" t="s">
        <v>1151</v>
      </c>
      <c r="E275" s="21" t="s">
        <v>1152</v>
      </c>
      <c r="F275" s="21" t="s">
        <v>1153</v>
      </c>
      <c r="G275" s="21"/>
      <c r="H275" s="22">
        <v>44125</v>
      </c>
      <c r="I275" s="23">
        <v>10200</v>
      </c>
      <c r="J275" s="1"/>
      <c r="K275" s="1"/>
    </row>
    <row r="276" spans="1:11" ht="15.75" x14ac:dyDescent="0.25">
      <c r="A276" s="21" t="s">
        <v>1154</v>
      </c>
      <c r="B276" s="21" t="s">
        <v>1057</v>
      </c>
      <c r="C276" s="21" t="s">
        <v>1155</v>
      </c>
      <c r="D276" s="21" t="s">
        <v>1156</v>
      </c>
      <c r="E276" s="21" t="s">
        <v>1157</v>
      </c>
      <c r="F276" s="21" t="s">
        <v>1158</v>
      </c>
      <c r="G276" s="21"/>
      <c r="H276" s="22">
        <v>44119</v>
      </c>
      <c r="I276" s="23">
        <v>7200</v>
      </c>
      <c r="J276" s="1"/>
      <c r="K276" s="1"/>
    </row>
    <row r="277" spans="1:11" ht="15.75" x14ac:dyDescent="0.25">
      <c r="A277" s="21" t="s">
        <v>1159</v>
      </c>
      <c r="B277" s="21" t="s">
        <v>1057</v>
      </c>
      <c r="C277" s="21" t="s">
        <v>1160</v>
      </c>
      <c r="D277" s="21" t="s">
        <v>1161</v>
      </c>
      <c r="E277" s="21" t="s">
        <v>1162</v>
      </c>
      <c r="F277" s="21" t="s">
        <v>1068</v>
      </c>
      <c r="G277" s="21"/>
      <c r="H277" s="22">
        <v>44126</v>
      </c>
      <c r="I277" s="23">
        <v>6450</v>
      </c>
      <c r="J277" s="1"/>
      <c r="K277" s="1"/>
    </row>
    <row r="278" spans="1:11" ht="15.75" x14ac:dyDescent="0.25">
      <c r="A278" s="21" t="s">
        <v>1163</v>
      </c>
      <c r="B278" s="21" t="s">
        <v>1057</v>
      </c>
      <c r="C278" s="21" t="s">
        <v>1164</v>
      </c>
      <c r="D278" s="21" t="s">
        <v>1165</v>
      </c>
      <c r="E278" s="21" t="s">
        <v>1166</v>
      </c>
      <c r="F278" s="21" t="s">
        <v>1167</v>
      </c>
      <c r="G278" s="21"/>
      <c r="H278" s="22">
        <v>44130</v>
      </c>
      <c r="I278" s="23">
        <v>15400</v>
      </c>
      <c r="J278" s="1"/>
      <c r="K278" s="1"/>
    </row>
    <row r="279" spans="1:11" ht="15.75" x14ac:dyDescent="0.25">
      <c r="A279" s="21" t="s">
        <v>1168</v>
      </c>
      <c r="B279" s="21" t="s">
        <v>1057</v>
      </c>
      <c r="C279" s="21" t="s">
        <v>1169</v>
      </c>
      <c r="D279" s="21" t="s">
        <v>1170</v>
      </c>
      <c r="E279" s="21" t="s">
        <v>1171</v>
      </c>
      <c r="F279" s="21" t="s">
        <v>1172</v>
      </c>
      <c r="G279" s="21"/>
      <c r="H279" s="22">
        <v>44113</v>
      </c>
      <c r="I279" s="23">
        <v>14000</v>
      </c>
      <c r="J279" s="1"/>
      <c r="K279" s="1"/>
    </row>
    <row r="280" spans="1:11" ht="15.75" x14ac:dyDescent="0.25">
      <c r="A280" s="21" t="s">
        <v>1173</v>
      </c>
      <c r="B280" s="21" t="s">
        <v>1057</v>
      </c>
      <c r="C280" s="21" t="s">
        <v>1174</v>
      </c>
      <c r="D280" s="21" t="s">
        <v>1175</v>
      </c>
      <c r="E280" s="21" t="s">
        <v>1176</v>
      </c>
      <c r="F280" s="21" t="s">
        <v>1177</v>
      </c>
      <c r="G280" s="21"/>
      <c r="H280" s="22">
        <v>44125</v>
      </c>
      <c r="I280" s="23">
        <v>18538</v>
      </c>
      <c r="J280" s="1"/>
      <c r="K280" s="1"/>
    </row>
    <row r="281" spans="1:11" ht="15.75" x14ac:dyDescent="0.25">
      <c r="A281" s="21" t="s">
        <v>1178</v>
      </c>
      <c r="B281" s="21" t="s">
        <v>1057</v>
      </c>
      <c r="C281" s="21" t="s">
        <v>1179</v>
      </c>
      <c r="D281" s="21" t="s">
        <v>1180</v>
      </c>
      <c r="E281" s="21" t="s">
        <v>1181</v>
      </c>
      <c r="F281" s="21" t="s">
        <v>1182</v>
      </c>
      <c r="G281" s="21"/>
      <c r="H281" s="22">
        <v>44127</v>
      </c>
      <c r="I281" s="23">
        <v>30833</v>
      </c>
      <c r="J281" s="1"/>
      <c r="K281" s="1"/>
    </row>
    <row r="282" spans="1:11" ht="15.75" x14ac:dyDescent="0.25">
      <c r="A282" s="21" t="s">
        <v>1183</v>
      </c>
      <c r="B282" s="21" t="s">
        <v>1057</v>
      </c>
      <c r="C282" s="21" t="s">
        <v>1184</v>
      </c>
      <c r="D282" s="21" t="s">
        <v>1185</v>
      </c>
      <c r="E282" s="21" t="s">
        <v>1186</v>
      </c>
      <c r="F282" s="21" t="s">
        <v>1187</v>
      </c>
      <c r="G282" s="21"/>
      <c r="H282" s="22">
        <v>44127</v>
      </c>
      <c r="I282" s="23">
        <v>27431</v>
      </c>
      <c r="J282" s="1"/>
      <c r="K282" s="1"/>
    </row>
    <row r="283" spans="1:11" ht="15.75" x14ac:dyDescent="0.25">
      <c r="A283" s="21" t="s">
        <v>1188</v>
      </c>
      <c r="B283" s="21" t="s">
        <v>1057</v>
      </c>
      <c r="C283" s="21" t="s">
        <v>1189</v>
      </c>
      <c r="D283" s="21" t="s">
        <v>1190</v>
      </c>
      <c r="E283" s="21" t="s">
        <v>1191</v>
      </c>
      <c r="F283" s="21" t="s">
        <v>1192</v>
      </c>
      <c r="G283" s="21"/>
      <c r="H283" s="22">
        <v>44126</v>
      </c>
      <c r="I283" s="23">
        <v>10060</v>
      </c>
      <c r="J283" s="1"/>
      <c r="K283" s="1"/>
    </row>
    <row r="284" spans="1:11" ht="15.75" x14ac:dyDescent="0.25">
      <c r="A284" s="21" t="s">
        <v>1193</v>
      </c>
      <c r="B284" s="21" t="s">
        <v>1057</v>
      </c>
      <c r="C284" s="21" t="s">
        <v>1194</v>
      </c>
      <c r="D284" s="21" t="s">
        <v>1195</v>
      </c>
      <c r="E284" s="21" t="s">
        <v>1196</v>
      </c>
      <c r="F284" s="21" t="s">
        <v>1194</v>
      </c>
      <c r="G284" s="21"/>
      <c r="H284" s="22">
        <v>44125</v>
      </c>
      <c r="I284" s="23">
        <v>12054</v>
      </c>
      <c r="J284" s="1"/>
      <c r="K284" s="1"/>
    </row>
    <row r="285" spans="1:11" ht="15.75" x14ac:dyDescent="0.25">
      <c r="A285" s="21" t="s">
        <v>1197</v>
      </c>
      <c r="B285" s="21" t="s">
        <v>1057</v>
      </c>
      <c r="C285" s="21" t="s">
        <v>1198</v>
      </c>
      <c r="D285" s="21" t="s">
        <v>1199</v>
      </c>
      <c r="E285" s="21" t="s">
        <v>1200</v>
      </c>
      <c r="F285" s="21" t="s">
        <v>1201</v>
      </c>
      <c r="G285" s="21"/>
      <c r="H285" s="22">
        <v>44125</v>
      </c>
      <c r="I285" s="23">
        <v>28050</v>
      </c>
      <c r="J285" s="1"/>
      <c r="K285" s="1"/>
    </row>
    <row r="286" spans="1:11" ht="15.75" x14ac:dyDescent="0.25">
      <c r="A286" s="21" t="s">
        <v>1202</v>
      </c>
      <c r="B286" s="21" t="s">
        <v>1057</v>
      </c>
      <c r="C286" s="21" t="s">
        <v>1203</v>
      </c>
      <c r="D286" s="21" t="s">
        <v>1204</v>
      </c>
      <c r="E286" s="21" t="s">
        <v>1205</v>
      </c>
      <c r="F286" s="21" t="s">
        <v>1206</v>
      </c>
      <c r="G286" s="21"/>
      <c r="H286" s="22">
        <v>44124</v>
      </c>
      <c r="I286" s="23">
        <v>2865</v>
      </c>
      <c r="J286" s="1"/>
      <c r="K286" s="1"/>
    </row>
    <row r="287" spans="1:11" ht="15.75" x14ac:dyDescent="0.25">
      <c r="A287" s="21" t="s">
        <v>1207</v>
      </c>
      <c r="B287" s="21" t="s">
        <v>1057</v>
      </c>
      <c r="C287" s="21" t="s">
        <v>1208</v>
      </c>
      <c r="D287" s="21" t="s">
        <v>1209</v>
      </c>
      <c r="E287" s="21" t="s">
        <v>1210</v>
      </c>
      <c r="F287" s="21" t="s">
        <v>1211</v>
      </c>
      <c r="G287" s="21"/>
      <c r="H287" s="22">
        <v>44106</v>
      </c>
      <c r="I287" s="23">
        <v>14100</v>
      </c>
      <c r="J287" s="1"/>
      <c r="K287" s="1"/>
    </row>
    <row r="288" spans="1:11" ht="15.75" x14ac:dyDescent="0.25">
      <c r="A288" s="21" t="s">
        <v>1212</v>
      </c>
      <c r="B288" s="21" t="s">
        <v>1057</v>
      </c>
      <c r="C288" s="21" t="s">
        <v>1213</v>
      </c>
      <c r="D288" s="21" t="s">
        <v>1214</v>
      </c>
      <c r="E288" s="21" t="s">
        <v>1215</v>
      </c>
      <c r="F288" s="21" t="s">
        <v>1216</v>
      </c>
      <c r="G288" s="21"/>
      <c r="H288" s="22">
        <v>44131</v>
      </c>
      <c r="I288" s="23">
        <v>14280</v>
      </c>
      <c r="J288" s="1"/>
      <c r="K288" s="1"/>
    </row>
    <row r="289" spans="1:11" ht="15.75" x14ac:dyDescent="0.25">
      <c r="A289" s="21" t="s">
        <v>1217</v>
      </c>
      <c r="B289" s="21" t="s">
        <v>1057</v>
      </c>
      <c r="C289" s="21" t="s">
        <v>1218</v>
      </c>
      <c r="D289" s="21" t="s">
        <v>1219</v>
      </c>
      <c r="E289" s="21" t="s">
        <v>1220</v>
      </c>
      <c r="F289" s="21" t="s">
        <v>1221</v>
      </c>
      <c r="G289" s="21"/>
      <c r="H289" s="22">
        <v>44109</v>
      </c>
      <c r="I289" s="23">
        <v>12000</v>
      </c>
      <c r="J289" s="1"/>
      <c r="K289" s="1"/>
    </row>
    <row r="290" spans="1:11" ht="15.75" x14ac:dyDescent="0.25">
      <c r="A290" s="21" t="s">
        <v>1222</v>
      </c>
      <c r="B290" s="21" t="s">
        <v>1057</v>
      </c>
      <c r="C290" s="21" t="s">
        <v>1223</v>
      </c>
      <c r="D290" s="21" t="s">
        <v>1224</v>
      </c>
      <c r="E290" s="21" t="s">
        <v>1225</v>
      </c>
      <c r="F290" s="21" t="s">
        <v>1226</v>
      </c>
      <c r="G290" s="21"/>
      <c r="H290" s="22">
        <v>44110</v>
      </c>
      <c r="I290" s="23">
        <v>22385</v>
      </c>
      <c r="J290" s="1"/>
      <c r="K290" s="1"/>
    </row>
    <row r="291" spans="1:11" ht="15.75" x14ac:dyDescent="0.25">
      <c r="A291" s="21" t="s">
        <v>1227</v>
      </c>
      <c r="B291" s="21" t="s">
        <v>1057</v>
      </c>
      <c r="C291" s="21" t="s">
        <v>1228</v>
      </c>
      <c r="D291" s="21" t="s">
        <v>1229</v>
      </c>
      <c r="E291" s="21" t="s">
        <v>1230</v>
      </c>
      <c r="F291" s="21" t="s">
        <v>1231</v>
      </c>
      <c r="G291" s="21"/>
      <c r="H291" s="22">
        <v>44106</v>
      </c>
      <c r="I291" s="23">
        <v>13800</v>
      </c>
      <c r="J291" s="1"/>
      <c r="K291" s="1"/>
    </row>
    <row r="292" spans="1:11" ht="15.75" x14ac:dyDescent="0.25">
      <c r="A292" s="21" t="s">
        <v>1232</v>
      </c>
      <c r="B292" s="21" t="s">
        <v>1057</v>
      </c>
      <c r="C292" s="21" t="s">
        <v>1233</v>
      </c>
      <c r="D292" s="21" t="s">
        <v>1234</v>
      </c>
      <c r="E292" s="21" t="s">
        <v>1235</v>
      </c>
      <c r="F292" s="21" t="s">
        <v>1236</v>
      </c>
      <c r="G292" s="21"/>
      <c r="H292" s="22">
        <v>44106</v>
      </c>
      <c r="I292" s="23">
        <v>12495</v>
      </c>
      <c r="J292" s="1"/>
      <c r="K292" s="1"/>
    </row>
    <row r="293" spans="1:11" ht="15.75" x14ac:dyDescent="0.25">
      <c r="A293" s="21" t="s">
        <v>1237</v>
      </c>
      <c r="B293" s="21" t="s">
        <v>1057</v>
      </c>
      <c r="C293" s="21" t="s">
        <v>1238</v>
      </c>
      <c r="D293" s="21" t="s">
        <v>1239</v>
      </c>
      <c r="E293" s="21" t="s">
        <v>1240</v>
      </c>
      <c r="F293" s="21" t="s">
        <v>1241</v>
      </c>
      <c r="G293" s="21"/>
      <c r="H293" s="22">
        <v>44120</v>
      </c>
      <c r="I293" s="23">
        <v>13580</v>
      </c>
      <c r="J293" s="1"/>
      <c r="K293" s="1"/>
    </row>
    <row r="294" spans="1:11" ht="15.75" x14ac:dyDescent="0.25">
      <c r="A294" s="21" t="s">
        <v>1242</v>
      </c>
      <c r="B294" s="21" t="s">
        <v>1057</v>
      </c>
      <c r="C294" s="21" t="s">
        <v>1243</v>
      </c>
      <c r="D294" s="21" t="s">
        <v>1244</v>
      </c>
      <c r="E294" s="21" t="s">
        <v>1245</v>
      </c>
      <c r="F294" s="21" t="s">
        <v>1246</v>
      </c>
      <c r="G294" s="21" t="s">
        <v>1246</v>
      </c>
      <c r="H294" s="22">
        <v>44119</v>
      </c>
      <c r="I294" s="23">
        <v>5700</v>
      </c>
      <c r="J294" s="1"/>
      <c r="K294" s="1"/>
    </row>
    <row r="295" spans="1:11" ht="15.75" x14ac:dyDescent="0.25">
      <c r="A295" s="21" t="s">
        <v>1247</v>
      </c>
      <c r="B295" s="21" t="s">
        <v>1057</v>
      </c>
      <c r="C295" s="21" t="s">
        <v>1248</v>
      </c>
      <c r="D295" s="21" t="s">
        <v>1249</v>
      </c>
      <c r="E295" s="21" t="s">
        <v>1250</v>
      </c>
      <c r="F295" s="21" t="s">
        <v>1251</v>
      </c>
      <c r="G295" s="21"/>
      <c r="H295" s="22">
        <v>44109</v>
      </c>
      <c r="I295" s="23">
        <v>3000</v>
      </c>
      <c r="J295" s="1"/>
      <c r="K295" s="1"/>
    </row>
    <row r="296" spans="1:11" ht="15.75" x14ac:dyDescent="0.25">
      <c r="A296" s="21" t="s">
        <v>1252</v>
      </c>
      <c r="B296" s="21" t="s">
        <v>1057</v>
      </c>
      <c r="C296" s="21" t="s">
        <v>1253</v>
      </c>
      <c r="D296" s="21" t="s">
        <v>1254</v>
      </c>
      <c r="E296" s="21" t="s">
        <v>1255</v>
      </c>
      <c r="F296" s="21" t="s">
        <v>1256</v>
      </c>
      <c r="G296" s="21"/>
      <c r="H296" s="22">
        <v>44119</v>
      </c>
      <c r="I296" s="23">
        <v>26958</v>
      </c>
      <c r="J296" s="1"/>
      <c r="K296" s="1"/>
    </row>
    <row r="297" spans="1:11" ht="15.75" x14ac:dyDescent="0.25">
      <c r="A297" s="21" t="s">
        <v>1257</v>
      </c>
      <c r="B297" s="21" t="s">
        <v>1057</v>
      </c>
      <c r="C297" s="21" t="s">
        <v>1258</v>
      </c>
      <c r="D297" s="21" t="s">
        <v>1259</v>
      </c>
      <c r="E297" s="21" t="s">
        <v>1260</v>
      </c>
      <c r="F297" s="21" t="s">
        <v>1261</v>
      </c>
      <c r="G297" s="21"/>
      <c r="H297" s="22">
        <v>44106</v>
      </c>
      <c r="I297" s="23">
        <v>23800</v>
      </c>
      <c r="J297" s="1"/>
      <c r="K297" s="1"/>
    </row>
    <row r="298" spans="1:11" ht="15.75" x14ac:dyDescent="0.25">
      <c r="A298" s="21" t="s">
        <v>1262</v>
      </c>
      <c r="B298" s="21" t="s">
        <v>1057</v>
      </c>
      <c r="C298" s="21" t="s">
        <v>1263</v>
      </c>
      <c r="D298" s="21" t="s">
        <v>1264</v>
      </c>
      <c r="E298" s="21" t="s">
        <v>1265</v>
      </c>
      <c r="F298" s="21" t="s">
        <v>1266</v>
      </c>
      <c r="G298" s="21"/>
      <c r="H298" s="22">
        <v>44132</v>
      </c>
      <c r="I298" s="23">
        <v>11000</v>
      </c>
      <c r="J298" s="1"/>
      <c r="K298" s="1"/>
    </row>
    <row r="299" spans="1:11" ht="15.75" x14ac:dyDescent="0.25">
      <c r="A299" s="21" t="s">
        <v>1267</v>
      </c>
      <c r="B299" s="21" t="s">
        <v>1057</v>
      </c>
      <c r="C299" s="21" t="s">
        <v>1268</v>
      </c>
      <c r="D299" s="21" t="s">
        <v>1269</v>
      </c>
      <c r="E299" s="21" t="s">
        <v>1270</v>
      </c>
      <c r="F299" s="21" t="s">
        <v>1271</v>
      </c>
      <c r="G299" s="21"/>
      <c r="H299" s="22">
        <v>44125</v>
      </c>
      <c r="I299" s="23">
        <v>9500</v>
      </c>
      <c r="J299" s="1"/>
      <c r="K299" s="1"/>
    </row>
    <row r="300" spans="1:11" ht="15.75" x14ac:dyDescent="0.25">
      <c r="A300" s="21" t="s">
        <v>1272</v>
      </c>
      <c r="B300" s="21" t="s">
        <v>1057</v>
      </c>
      <c r="C300" s="21" t="s">
        <v>1273</v>
      </c>
      <c r="D300" s="21" t="s">
        <v>1274</v>
      </c>
      <c r="E300" s="21" t="s">
        <v>1275</v>
      </c>
      <c r="F300" s="21" t="s">
        <v>1276</v>
      </c>
      <c r="G300" s="21"/>
      <c r="H300" s="22">
        <v>44120</v>
      </c>
      <c r="I300" s="23">
        <v>14500</v>
      </c>
      <c r="J300" s="1"/>
      <c r="K300" s="1"/>
    </row>
    <row r="301" spans="1:11" ht="15.75" x14ac:dyDescent="0.25">
      <c r="A301" s="21" t="s">
        <v>1277</v>
      </c>
      <c r="B301" s="21" t="s">
        <v>1057</v>
      </c>
      <c r="C301" s="21" t="s">
        <v>1278</v>
      </c>
      <c r="D301" s="21" t="s">
        <v>1279</v>
      </c>
      <c r="E301" s="21" t="s">
        <v>1280</v>
      </c>
      <c r="F301" s="21" t="s">
        <v>1281</v>
      </c>
      <c r="G301" s="21"/>
      <c r="H301" s="22">
        <v>44124</v>
      </c>
      <c r="I301" s="23">
        <v>4500</v>
      </c>
      <c r="J301" s="1"/>
      <c r="K301" s="1"/>
    </row>
    <row r="302" spans="1:11" ht="15.75" x14ac:dyDescent="0.25">
      <c r="A302" s="21" t="s">
        <v>1282</v>
      </c>
      <c r="B302" s="21" t="s">
        <v>1057</v>
      </c>
      <c r="C302" s="21" t="s">
        <v>1283</v>
      </c>
      <c r="D302" s="21" t="s">
        <v>1284</v>
      </c>
      <c r="E302" s="21" t="s">
        <v>1285</v>
      </c>
      <c r="F302" s="21" t="s">
        <v>1286</v>
      </c>
      <c r="G302" s="21"/>
      <c r="H302" s="22">
        <v>44134</v>
      </c>
      <c r="I302" s="23">
        <v>13200</v>
      </c>
      <c r="J302" s="1"/>
      <c r="K302" s="1"/>
    </row>
    <row r="303" spans="1:11" ht="15.75" x14ac:dyDescent="0.25">
      <c r="A303" s="21" t="s">
        <v>1287</v>
      </c>
      <c r="B303" s="21" t="s">
        <v>1057</v>
      </c>
      <c r="C303" s="21" t="s">
        <v>1288</v>
      </c>
      <c r="D303" s="21" t="s">
        <v>1289</v>
      </c>
      <c r="E303" s="21" t="s">
        <v>1290</v>
      </c>
      <c r="F303" s="21" t="s">
        <v>1291</v>
      </c>
      <c r="G303" s="21"/>
      <c r="H303" s="22">
        <v>44105</v>
      </c>
      <c r="I303" s="23">
        <v>10500</v>
      </c>
      <c r="J303" s="1"/>
      <c r="K303" s="1"/>
    </row>
    <row r="304" spans="1:11" ht="15.75" x14ac:dyDescent="0.25">
      <c r="A304" s="21" t="s">
        <v>1292</v>
      </c>
      <c r="B304" s="21" t="s">
        <v>1057</v>
      </c>
      <c r="C304" s="21" t="s">
        <v>1293</v>
      </c>
      <c r="D304" s="21" t="s">
        <v>1294</v>
      </c>
      <c r="E304" s="21" t="s">
        <v>1295</v>
      </c>
      <c r="F304" s="21" t="s">
        <v>1296</v>
      </c>
      <c r="G304" s="21"/>
      <c r="H304" s="22">
        <v>44130</v>
      </c>
      <c r="I304" s="23">
        <v>31000</v>
      </c>
      <c r="J304" s="1"/>
      <c r="K304" s="1"/>
    </row>
    <row r="305" spans="1:11" ht="15.75" x14ac:dyDescent="0.25">
      <c r="A305" s="21" t="s">
        <v>1297</v>
      </c>
      <c r="B305" s="21" t="s">
        <v>1057</v>
      </c>
      <c r="C305" s="21" t="s">
        <v>1298</v>
      </c>
      <c r="D305" s="21" t="s">
        <v>1299</v>
      </c>
      <c r="E305" s="21" t="s">
        <v>1300</v>
      </c>
      <c r="F305" s="21" t="s">
        <v>1301</v>
      </c>
      <c r="G305" s="21"/>
      <c r="H305" s="22">
        <v>44105</v>
      </c>
      <c r="I305" s="23">
        <v>7950</v>
      </c>
      <c r="J305" s="1"/>
      <c r="K305" s="1"/>
    </row>
    <row r="306" spans="1:11" ht="15.75" x14ac:dyDescent="0.25">
      <c r="A306" s="21" t="s">
        <v>1302</v>
      </c>
      <c r="B306" s="21" t="s">
        <v>1057</v>
      </c>
      <c r="C306" s="21" t="s">
        <v>1303</v>
      </c>
      <c r="D306" s="21" t="s">
        <v>1304</v>
      </c>
      <c r="E306" s="21" t="s">
        <v>1305</v>
      </c>
      <c r="F306" s="21" t="s">
        <v>1306</v>
      </c>
      <c r="G306" s="21"/>
      <c r="H306" s="22">
        <v>44119</v>
      </c>
      <c r="I306" s="23">
        <v>17500</v>
      </c>
      <c r="J306" s="1"/>
      <c r="K306" s="1"/>
    </row>
    <row r="307" spans="1:11" ht="15.75" x14ac:dyDescent="0.25">
      <c r="A307" s="21" t="s">
        <v>1307</v>
      </c>
      <c r="B307" s="21" t="s">
        <v>1057</v>
      </c>
      <c r="C307" s="21" t="s">
        <v>1308</v>
      </c>
      <c r="D307" s="21" t="s">
        <v>1309</v>
      </c>
      <c r="E307" s="21" t="s">
        <v>1310</v>
      </c>
      <c r="F307" s="21" t="s">
        <v>1311</v>
      </c>
      <c r="G307" s="21"/>
      <c r="H307" s="22">
        <v>44106</v>
      </c>
      <c r="I307" s="23">
        <v>14000</v>
      </c>
      <c r="J307" s="1"/>
      <c r="K307" s="1"/>
    </row>
    <row r="308" spans="1:11" ht="15.75" x14ac:dyDescent="0.25">
      <c r="A308" s="21" t="s">
        <v>1312</v>
      </c>
      <c r="B308" s="21" t="s">
        <v>1057</v>
      </c>
      <c r="C308" s="21" t="s">
        <v>1313</v>
      </c>
      <c r="D308" s="21" t="s">
        <v>1314</v>
      </c>
      <c r="E308" s="21" t="s">
        <v>1315</v>
      </c>
      <c r="F308" s="21" t="s">
        <v>1316</v>
      </c>
      <c r="G308" s="21"/>
      <c r="H308" s="22">
        <v>44105</v>
      </c>
      <c r="I308" s="23">
        <v>8700</v>
      </c>
      <c r="J308" s="1"/>
      <c r="K308" s="1"/>
    </row>
    <row r="309" spans="1:11" ht="15.75" x14ac:dyDescent="0.25">
      <c r="A309" s="21" t="s">
        <v>1317</v>
      </c>
      <c r="B309" s="21" t="s">
        <v>1057</v>
      </c>
      <c r="C309" s="21" t="s">
        <v>1318</v>
      </c>
      <c r="D309" s="21" t="s">
        <v>1319</v>
      </c>
      <c r="E309" s="21" t="s">
        <v>1320</v>
      </c>
      <c r="F309" s="21" t="s">
        <v>1321</v>
      </c>
      <c r="G309" s="21"/>
      <c r="H309" s="22">
        <v>44124</v>
      </c>
      <c r="I309" s="23">
        <v>6700</v>
      </c>
      <c r="J309" s="1"/>
      <c r="K309" s="1"/>
    </row>
    <row r="310" spans="1:11" ht="15.75" x14ac:dyDescent="0.25">
      <c r="A310" s="21" t="s">
        <v>1322</v>
      </c>
      <c r="B310" s="21" t="s">
        <v>1057</v>
      </c>
      <c r="C310" s="21" t="s">
        <v>1323</v>
      </c>
      <c r="D310" s="21" t="s">
        <v>1324</v>
      </c>
      <c r="E310" s="21" t="s">
        <v>1325</v>
      </c>
      <c r="F310" s="21" t="s">
        <v>1326</v>
      </c>
      <c r="G310" s="21"/>
      <c r="H310" s="22">
        <v>44106</v>
      </c>
      <c r="I310" s="23">
        <v>7500</v>
      </c>
      <c r="J310" s="1"/>
      <c r="K310" s="1"/>
    </row>
    <row r="311" spans="1:11" ht="15.75" x14ac:dyDescent="0.25">
      <c r="A311" s="21" t="s">
        <v>1327</v>
      </c>
      <c r="B311" s="21" t="s">
        <v>1057</v>
      </c>
      <c r="C311" s="21" t="s">
        <v>1328</v>
      </c>
      <c r="D311" s="21" t="s">
        <v>1329</v>
      </c>
      <c r="E311" s="21" t="s">
        <v>1330</v>
      </c>
      <c r="F311" s="21" t="s">
        <v>1328</v>
      </c>
      <c r="G311" s="21"/>
      <c r="H311" s="22">
        <v>44105</v>
      </c>
      <c r="I311" s="23">
        <v>10500</v>
      </c>
      <c r="J311" s="1"/>
      <c r="K311" s="1"/>
    </row>
    <row r="312" spans="1:11" ht="15.75" x14ac:dyDescent="0.25">
      <c r="A312" s="21" t="s">
        <v>1331</v>
      </c>
      <c r="B312" s="21" t="s">
        <v>1057</v>
      </c>
      <c r="C312" s="21" t="s">
        <v>1332</v>
      </c>
      <c r="D312" s="21" t="s">
        <v>1333</v>
      </c>
      <c r="E312" s="21" t="s">
        <v>1334</v>
      </c>
      <c r="F312" s="21" t="s">
        <v>1335</v>
      </c>
      <c r="G312" s="21"/>
      <c r="H312" s="22">
        <v>44133</v>
      </c>
      <c r="I312" s="23">
        <v>25840</v>
      </c>
      <c r="J312" s="1"/>
      <c r="K312" s="1"/>
    </row>
    <row r="313" spans="1:11" ht="15.75" x14ac:dyDescent="0.25">
      <c r="A313" s="21" t="s">
        <v>1336</v>
      </c>
      <c r="B313" s="21" t="s">
        <v>1057</v>
      </c>
      <c r="C313" s="21" t="s">
        <v>569</v>
      </c>
      <c r="D313" s="21" t="s">
        <v>1337</v>
      </c>
      <c r="E313" s="21" t="s">
        <v>1338</v>
      </c>
      <c r="F313" s="21" t="s">
        <v>1339</v>
      </c>
      <c r="G313" s="21"/>
      <c r="H313" s="22">
        <v>44104</v>
      </c>
      <c r="I313" s="23">
        <v>11000</v>
      </c>
      <c r="J313" s="1"/>
      <c r="K313" s="1"/>
    </row>
    <row r="314" spans="1:11" ht="15.75" x14ac:dyDescent="0.25">
      <c r="A314" s="21" t="s">
        <v>1340</v>
      </c>
      <c r="B314" s="21" t="s">
        <v>1057</v>
      </c>
      <c r="C314" s="21" t="s">
        <v>1341</v>
      </c>
      <c r="D314" s="21" t="s">
        <v>1342</v>
      </c>
      <c r="E314" s="21" t="s">
        <v>1343</v>
      </c>
      <c r="F314" s="21" t="s">
        <v>1344</v>
      </c>
      <c r="G314" s="21"/>
      <c r="H314" s="22">
        <v>44117</v>
      </c>
      <c r="I314" s="23">
        <v>11500</v>
      </c>
      <c r="J314" s="1"/>
      <c r="K314" s="1"/>
    </row>
    <row r="315" spans="1:11" ht="31.5" x14ac:dyDescent="0.25">
      <c r="A315" s="21" t="s">
        <v>1345</v>
      </c>
      <c r="B315" s="21" t="s">
        <v>1057</v>
      </c>
      <c r="C315" s="21" t="s">
        <v>1346</v>
      </c>
      <c r="D315" s="21" t="s">
        <v>1347</v>
      </c>
      <c r="E315" s="21" t="s">
        <v>1348</v>
      </c>
      <c r="F315" s="21" t="s">
        <v>1349</v>
      </c>
      <c r="G315" s="21"/>
      <c r="H315" s="22">
        <v>44127</v>
      </c>
      <c r="I315" s="23">
        <v>15251</v>
      </c>
      <c r="J315" s="1"/>
      <c r="K315" s="1"/>
    </row>
    <row r="316" spans="1:11" ht="31.5" x14ac:dyDescent="0.25">
      <c r="A316" s="21" t="s">
        <v>1350</v>
      </c>
      <c r="B316" s="21" t="s">
        <v>1057</v>
      </c>
      <c r="C316" s="21" t="s">
        <v>210</v>
      </c>
      <c r="D316" s="21" t="s">
        <v>1351</v>
      </c>
      <c r="E316" s="21" t="s">
        <v>1352</v>
      </c>
      <c r="F316" s="21" t="s">
        <v>1353</v>
      </c>
      <c r="G316" s="21"/>
      <c r="H316" s="22">
        <v>44123</v>
      </c>
      <c r="I316" s="23">
        <v>20356</v>
      </c>
      <c r="J316" s="1"/>
      <c r="K316" s="1"/>
    </row>
    <row r="317" spans="1:11" ht="31.5" x14ac:dyDescent="0.25">
      <c r="A317" s="21" t="s">
        <v>1354</v>
      </c>
      <c r="B317" s="21" t="s">
        <v>1057</v>
      </c>
      <c r="C317" s="21" t="s">
        <v>210</v>
      </c>
      <c r="D317" s="21" t="s">
        <v>1355</v>
      </c>
      <c r="E317" s="21" t="s">
        <v>1356</v>
      </c>
      <c r="F317" s="21" t="s">
        <v>1357</v>
      </c>
      <c r="G317" s="21"/>
      <c r="H317" s="22">
        <v>44123</v>
      </c>
      <c r="I317" s="23">
        <v>19926</v>
      </c>
      <c r="J317" s="1"/>
      <c r="K317" s="1"/>
    </row>
    <row r="318" spans="1:11" ht="31.5" x14ac:dyDescent="0.25">
      <c r="A318" s="21" t="s">
        <v>1358</v>
      </c>
      <c r="B318" s="21" t="s">
        <v>1057</v>
      </c>
      <c r="C318" s="21" t="s">
        <v>210</v>
      </c>
      <c r="D318" s="21" t="s">
        <v>1359</v>
      </c>
      <c r="E318" s="21" t="s">
        <v>1360</v>
      </c>
      <c r="F318" s="21" t="s">
        <v>1361</v>
      </c>
      <c r="G318" s="21"/>
      <c r="H318" s="22">
        <v>44123</v>
      </c>
      <c r="I318" s="23">
        <v>19926</v>
      </c>
      <c r="J318" s="1"/>
      <c r="K318" s="1"/>
    </row>
    <row r="319" spans="1:11" ht="31.5" x14ac:dyDescent="0.25">
      <c r="A319" s="21" t="s">
        <v>1362</v>
      </c>
      <c r="B319" s="21" t="s">
        <v>1057</v>
      </c>
      <c r="C319" s="21" t="s">
        <v>210</v>
      </c>
      <c r="D319" s="21" t="s">
        <v>1363</v>
      </c>
      <c r="E319" s="21" t="s">
        <v>1364</v>
      </c>
      <c r="F319" s="21" t="s">
        <v>1365</v>
      </c>
      <c r="G319" s="21"/>
      <c r="H319" s="22">
        <v>44123</v>
      </c>
      <c r="I319" s="23">
        <v>19926</v>
      </c>
      <c r="J319" s="1"/>
      <c r="K319" s="1"/>
    </row>
    <row r="320" spans="1:11" ht="31.5" x14ac:dyDescent="0.25">
      <c r="A320" s="21" t="s">
        <v>1366</v>
      </c>
      <c r="B320" s="21" t="s">
        <v>1057</v>
      </c>
      <c r="C320" s="21" t="s">
        <v>210</v>
      </c>
      <c r="D320" s="21" t="s">
        <v>1367</v>
      </c>
      <c r="E320" s="21" t="s">
        <v>1368</v>
      </c>
      <c r="F320" s="21" t="s">
        <v>1369</v>
      </c>
      <c r="G320" s="21"/>
      <c r="H320" s="22">
        <v>44123</v>
      </c>
      <c r="I320" s="23">
        <v>19926</v>
      </c>
      <c r="J320" s="1"/>
      <c r="K320" s="1"/>
    </row>
    <row r="321" spans="1:11" ht="15.75" x14ac:dyDescent="0.25">
      <c r="A321" s="21" t="s">
        <v>1370</v>
      </c>
      <c r="B321" s="21" t="s">
        <v>1057</v>
      </c>
      <c r="C321" s="21" t="s">
        <v>1371</v>
      </c>
      <c r="D321" s="21" t="s">
        <v>1372</v>
      </c>
      <c r="E321" s="21" t="s">
        <v>1373</v>
      </c>
      <c r="F321" s="21" t="s">
        <v>1374</v>
      </c>
      <c r="G321" s="21"/>
      <c r="H321" s="22">
        <v>44106</v>
      </c>
      <c r="I321" s="23">
        <v>16790</v>
      </c>
      <c r="J321" s="1"/>
      <c r="K321" s="1"/>
    </row>
    <row r="322" spans="1:11" ht="15.75" x14ac:dyDescent="0.25">
      <c r="A322" s="21" t="s">
        <v>1375</v>
      </c>
      <c r="B322" s="21" t="s">
        <v>1057</v>
      </c>
      <c r="C322" s="21" t="s">
        <v>1376</v>
      </c>
      <c r="D322" s="21" t="s">
        <v>1377</v>
      </c>
      <c r="E322" s="21" t="s">
        <v>1378</v>
      </c>
      <c r="F322" s="21" t="s">
        <v>1379</v>
      </c>
      <c r="G322" s="21"/>
      <c r="H322" s="22">
        <v>44126</v>
      </c>
      <c r="I322" s="23">
        <v>21478</v>
      </c>
      <c r="J322" s="1"/>
      <c r="K322" s="1"/>
    </row>
    <row r="323" spans="1:11" ht="15.75" x14ac:dyDescent="0.25">
      <c r="A323" s="21" t="s">
        <v>1380</v>
      </c>
      <c r="B323" s="21" t="s">
        <v>1057</v>
      </c>
      <c r="C323" s="21" t="s">
        <v>1381</v>
      </c>
      <c r="D323" s="21" t="s">
        <v>1382</v>
      </c>
      <c r="E323" s="21" t="s">
        <v>1383</v>
      </c>
      <c r="F323" s="21" t="s">
        <v>1384</v>
      </c>
      <c r="G323" s="21"/>
      <c r="H323" s="22">
        <v>44119</v>
      </c>
      <c r="I323" s="23">
        <v>24270</v>
      </c>
      <c r="J323" s="1"/>
      <c r="K323" s="1"/>
    </row>
    <row r="324" spans="1:11" ht="15.75" x14ac:dyDescent="0.25">
      <c r="A324" s="21" t="s">
        <v>1385</v>
      </c>
      <c r="B324" s="21" t="s">
        <v>1057</v>
      </c>
      <c r="C324" s="21" t="s">
        <v>1386</v>
      </c>
      <c r="D324" s="21" t="s">
        <v>1387</v>
      </c>
      <c r="E324" s="21" t="s">
        <v>1388</v>
      </c>
      <c r="F324" s="21" t="s">
        <v>1389</v>
      </c>
      <c r="G324" s="21"/>
      <c r="H324" s="22">
        <v>44109</v>
      </c>
      <c r="I324" s="23">
        <v>10000</v>
      </c>
      <c r="J324" s="1"/>
      <c r="K324" s="1"/>
    </row>
    <row r="325" spans="1:11" ht="15.75" x14ac:dyDescent="0.25">
      <c r="A325" s="21" t="s">
        <v>1390</v>
      </c>
      <c r="B325" s="21" t="s">
        <v>1057</v>
      </c>
      <c r="C325" s="21" t="s">
        <v>1391</v>
      </c>
      <c r="D325" s="21" t="s">
        <v>1392</v>
      </c>
      <c r="E325" s="21" t="s">
        <v>1393</v>
      </c>
      <c r="F325" s="21" t="s">
        <v>1394</v>
      </c>
      <c r="G325" s="21"/>
      <c r="H325" s="22">
        <v>44104</v>
      </c>
      <c r="I325" s="23">
        <v>16942</v>
      </c>
      <c r="J325" s="1"/>
      <c r="K325" s="1"/>
    </row>
    <row r="326" spans="1:11" ht="15.75" x14ac:dyDescent="0.25">
      <c r="A326" s="21" t="s">
        <v>1395</v>
      </c>
      <c r="B326" s="21" t="s">
        <v>1057</v>
      </c>
      <c r="C326" s="21" t="s">
        <v>1396</v>
      </c>
      <c r="D326" s="21" t="s">
        <v>1397</v>
      </c>
      <c r="E326" s="21" t="s">
        <v>1398</v>
      </c>
      <c r="F326" s="21" t="s">
        <v>1399</v>
      </c>
      <c r="G326" s="21"/>
      <c r="H326" s="22">
        <v>44119</v>
      </c>
      <c r="I326" s="23">
        <v>23050</v>
      </c>
      <c r="J326" s="1"/>
      <c r="K326" s="1"/>
    </row>
    <row r="327" spans="1:11" ht="15.75" x14ac:dyDescent="0.25">
      <c r="A327" s="21" t="s">
        <v>1400</v>
      </c>
      <c r="B327" s="21" t="s">
        <v>1057</v>
      </c>
      <c r="C327" s="21" t="s">
        <v>1401</v>
      </c>
      <c r="D327" s="21" t="s">
        <v>1402</v>
      </c>
      <c r="E327" s="21" t="s">
        <v>1403</v>
      </c>
      <c r="F327" s="21" t="s">
        <v>1404</v>
      </c>
      <c r="G327" s="21"/>
      <c r="H327" s="22">
        <v>44109</v>
      </c>
      <c r="I327" s="23">
        <v>27840</v>
      </c>
      <c r="J327" s="1"/>
      <c r="K327" s="1"/>
    </row>
    <row r="328" spans="1:11" ht="31.5" x14ac:dyDescent="0.25">
      <c r="A328" s="21" t="s">
        <v>1405</v>
      </c>
      <c r="B328" s="21" t="s">
        <v>1406</v>
      </c>
      <c r="C328" s="21" t="s">
        <v>1407</v>
      </c>
      <c r="D328" s="21" t="s">
        <v>1408</v>
      </c>
      <c r="E328" s="21" t="s">
        <v>1409</v>
      </c>
      <c r="F328" s="21" t="s">
        <v>1411</v>
      </c>
      <c r="G328" s="21"/>
      <c r="H328" s="22">
        <v>44132</v>
      </c>
      <c r="I328" s="23">
        <v>2500</v>
      </c>
      <c r="J328" s="1"/>
      <c r="K328" s="1"/>
    </row>
    <row r="329" spans="1:11" ht="15.75" x14ac:dyDescent="0.25">
      <c r="A329" s="21" t="s">
        <v>1412</v>
      </c>
      <c r="B329" s="21" t="s">
        <v>1413</v>
      </c>
      <c r="C329" s="21" t="s">
        <v>1414</v>
      </c>
      <c r="D329" s="21" t="s">
        <v>1415</v>
      </c>
      <c r="E329" s="21" t="s">
        <v>1416</v>
      </c>
      <c r="F329" s="21" t="s">
        <v>1417</v>
      </c>
      <c r="G329" s="21"/>
      <c r="H329" s="22">
        <v>44130</v>
      </c>
      <c r="I329" s="23">
        <v>4400</v>
      </c>
      <c r="J329" s="1"/>
      <c r="K329" s="1"/>
    </row>
    <row r="330" spans="1:11" ht="15.75" x14ac:dyDescent="0.25">
      <c r="A330" s="21" t="s">
        <v>1418</v>
      </c>
      <c r="B330" s="21" t="s">
        <v>1413</v>
      </c>
      <c r="C330" s="21" t="s">
        <v>1419</v>
      </c>
      <c r="D330" s="21" t="s">
        <v>1420</v>
      </c>
      <c r="E330" s="21" t="s">
        <v>1421</v>
      </c>
      <c r="F330" s="21" t="s">
        <v>1422</v>
      </c>
      <c r="G330" s="21"/>
      <c r="H330" s="22">
        <v>44134</v>
      </c>
      <c r="I330" s="23">
        <v>6300</v>
      </c>
      <c r="J330" s="1"/>
      <c r="K330" s="1"/>
    </row>
    <row r="331" spans="1:11" ht="15.75" x14ac:dyDescent="0.25">
      <c r="A331" s="21" t="s">
        <v>1423</v>
      </c>
      <c r="B331" s="21" t="s">
        <v>1413</v>
      </c>
      <c r="C331" s="21" t="s">
        <v>1424</v>
      </c>
      <c r="D331" s="21" t="s">
        <v>1425</v>
      </c>
      <c r="E331" s="21" t="s">
        <v>1426</v>
      </c>
      <c r="F331" s="21" t="s">
        <v>1427</v>
      </c>
      <c r="G331" s="21"/>
      <c r="H331" s="22">
        <v>44109</v>
      </c>
      <c r="I331" s="23">
        <v>3485</v>
      </c>
      <c r="J331" s="1"/>
      <c r="K331" s="1"/>
    </row>
    <row r="332" spans="1:11" ht="15.75" x14ac:dyDescent="0.25">
      <c r="A332" s="21" t="s">
        <v>1428</v>
      </c>
      <c r="B332" s="21" t="s">
        <v>1413</v>
      </c>
      <c r="C332" s="21" t="s">
        <v>1429</v>
      </c>
      <c r="D332" s="21" t="s">
        <v>1430</v>
      </c>
      <c r="E332" s="21" t="s">
        <v>1431</v>
      </c>
      <c r="F332" s="21" t="s">
        <v>1432</v>
      </c>
      <c r="G332" s="21"/>
      <c r="H332" s="22">
        <v>44130</v>
      </c>
      <c r="I332" s="23">
        <v>2400</v>
      </c>
      <c r="J332" s="1"/>
      <c r="K332" s="1"/>
    </row>
    <row r="333" spans="1:11" ht="15.75" x14ac:dyDescent="0.25">
      <c r="A333" s="21" t="s">
        <v>1433</v>
      </c>
      <c r="B333" s="21" t="s">
        <v>1413</v>
      </c>
      <c r="C333" s="21" t="s">
        <v>1434</v>
      </c>
      <c r="D333" s="21" t="s">
        <v>1435</v>
      </c>
      <c r="E333" s="21" t="s">
        <v>1436</v>
      </c>
      <c r="F333" s="21" t="s">
        <v>1437</v>
      </c>
      <c r="G333" s="21"/>
      <c r="H333" s="22">
        <v>44123</v>
      </c>
      <c r="I333" s="23">
        <v>3600</v>
      </c>
      <c r="J333" s="1"/>
      <c r="K333" s="1"/>
    </row>
    <row r="334" spans="1:11" ht="15.75" x14ac:dyDescent="0.25">
      <c r="A334" s="21" t="s">
        <v>1438</v>
      </c>
      <c r="B334" s="21" t="s">
        <v>1439</v>
      </c>
      <c r="C334" s="21" t="s">
        <v>1440</v>
      </c>
      <c r="D334" s="21" t="s">
        <v>1441</v>
      </c>
      <c r="E334" s="21" t="s">
        <v>1442</v>
      </c>
      <c r="F334" s="21" t="s">
        <v>1443</v>
      </c>
      <c r="G334" s="21"/>
      <c r="H334" s="22">
        <v>44113</v>
      </c>
      <c r="I334" s="23">
        <v>2500</v>
      </c>
      <c r="J334" s="1"/>
      <c r="K334" s="1"/>
    </row>
    <row r="335" spans="1:11" ht="15.75" x14ac:dyDescent="0.25">
      <c r="A335" s="21" t="s">
        <v>1444</v>
      </c>
      <c r="B335" s="21" t="s">
        <v>1439</v>
      </c>
      <c r="C335" s="21" t="s">
        <v>439</v>
      </c>
      <c r="D335" s="21" t="s">
        <v>440</v>
      </c>
      <c r="E335" s="21" t="s">
        <v>441</v>
      </c>
      <c r="F335" s="21" t="s">
        <v>442</v>
      </c>
      <c r="G335" s="21"/>
      <c r="H335" s="22">
        <v>44110</v>
      </c>
      <c r="I335" s="23">
        <v>5500</v>
      </c>
      <c r="J335" s="1"/>
      <c r="K335" s="1"/>
    </row>
    <row r="336" spans="1:11" ht="15.75" x14ac:dyDescent="0.25">
      <c r="A336" s="21" t="s">
        <v>1445</v>
      </c>
      <c r="B336" s="21" t="s">
        <v>1439</v>
      </c>
      <c r="C336" s="21" t="s">
        <v>1446</v>
      </c>
      <c r="D336" s="21" t="s">
        <v>1447</v>
      </c>
      <c r="E336" s="21" t="s">
        <v>1448</v>
      </c>
      <c r="F336" s="21" t="s">
        <v>1449</v>
      </c>
      <c r="G336" s="21"/>
      <c r="H336" s="22">
        <v>44126</v>
      </c>
      <c r="I336" s="23">
        <v>1600</v>
      </c>
      <c r="J336" s="1"/>
      <c r="K336" s="1"/>
    </row>
    <row r="337" spans="1:11" ht="15.75" x14ac:dyDescent="0.25">
      <c r="A337" s="21" t="s">
        <v>1450</v>
      </c>
      <c r="B337" s="21" t="s">
        <v>1439</v>
      </c>
      <c r="C337" s="21" t="s">
        <v>1451</v>
      </c>
      <c r="D337" s="21" t="s">
        <v>1452</v>
      </c>
      <c r="E337" s="21" t="s">
        <v>1453</v>
      </c>
      <c r="F337" s="21" t="s">
        <v>1454</v>
      </c>
      <c r="G337" s="21"/>
      <c r="H337" s="22">
        <v>44124</v>
      </c>
      <c r="I337" s="23">
        <v>2700</v>
      </c>
      <c r="J337" s="1"/>
      <c r="K337" s="1"/>
    </row>
    <row r="338" spans="1:11" ht="15.75" x14ac:dyDescent="0.25">
      <c r="A338" s="21" t="s">
        <v>1455</v>
      </c>
      <c r="B338" s="21" t="s">
        <v>1439</v>
      </c>
      <c r="C338" s="21" t="s">
        <v>1456</v>
      </c>
      <c r="D338" s="21" t="s">
        <v>1457</v>
      </c>
      <c r="E338" s="21" t="s">
        <v>1458</v>
      </c>
      <c r="F338" s="21" t="s">
        <v>1459</v>
      </c>
      <c r="G338" s="21"/>
      <c r="H338" s="22">
        <v>44127</v>
      </c>
      <c r="I338" s="23">
        <v>1500</v>
      </c>
      <c r="J338" s="1"/>
      <c r="K338" s="1"/>
    </row>
    <row r="339" spans="1:11" ht="15.75" x14ac:dyDescent="0.25">
      <c r="A339" s="21" t="s">
        <v>1460</v>
      </c>
      <c r="B339" s="21" t="s">
        <v>1461</v>
      </c>
      <c r="C339" s="21" t="s">
        <v>1462</v>
      </c>
      <c r="D339" s="21" t="s">
        <v>1463</v>
      </c>
      <c r="E339" s="21" t="s">
        <v>1464</v>
      </c>
      <c r="F339" s="21" t="s">
        <v>1465</v>
      </c>
      <c r="G339" s="21"/>
      <c r="H339" s="22">
        <v>44111</v>
      </c>
      <c r="I339" s="23">
        <v>800</v>
      </c>
      <c r="J339" s="1"/>
      <c r="K339" s="1"/>
    </row>
    <row r="340" spans="1:11" ht="15.75" x14ac:dyDescent="0.25">
      <c r="A340" s="21" t="s">
        <v>1466</v>
      </c>
      <c r="B340" s="21" t="s">
        <v>1461</v>
      </c>
      <c r="C340" s="21" t="s">
        <v>1467</v>
      </c>
      <c r="D340" s="21" t="s">
        <v>1468</v>
      </c>
      <c r="E340" s="21" t="s">
        <v>1469</v>
      </c>
      <c r="F340" s="21" t="s">
        <v>1470</v>
      </c>
      <c r="G340" s="21"/>
      <c r="H340" s="22">
        <v>44111</v>
      </c>
      <c r="I340" s="23">
        <v>3500</v>
      </c>
      <c r="J340" s="1"/>
      <c r="K340" s="1"/>
    </row>
    <row r="341" spans="1:11" ht="15.75" x14ac:dyDescent="0.25">
      <c r="A341" s="21" t="s">
        <v>1471</v>
      </c>
      <c r="B341" s="21" t="s">
        <v>1461</v>
      </c>
      <c r="C341" s="21" t="s">
        <v>1472</v>
      </c>
      <c r="D341" s="21" t="s">
        <v>1473</v>
      </c>
      <c r="E341" s="21" t="s">
        <v>1474</v>
      </c>
      <c r="F341" s="21" t="s">
        <v>1475</v>
      </c>
      <c r="G341" s="21"/>
      <c r="H341" s="22">
        <v>44127</v>
      </c>
      <c r="I341" s="23">
        <v>835</v>
      </c>
      <c r="J341" s="1"/>
      <c r="K341" s="1"/>
    </row>
    <row r="342" spans="1:11" ht="31.5" x14ac:dyDescent="0.25">
      <c r="A342" s="21" t="s">
        <v>1476</v>
      </c>
      <c r="B342" s="21" t="s">
        <v>1461</v>
      </c>
      <c r="C342" s="21" t="s">
        <v>1477</v>
      </c>
      <c r="D342" s="21" t="s">
        <v>1478</v>
      </c>
      <c r="E342" s="21" t="s">
        <v>1479</v>
      </c>
      <c r="F342" s="21" t="s">
        <v>1480</v>
      </c>
      <c r="G342" s="21"/>
      <c r="H342" s="22">
        <v>44106</v>
      </c>
      <c r="I342" s="23">
        <v>5200</v>
      </c>
      <c r="J342" s="1"/>
      <c r="K342" s="1"/>
    </row>
    <row r="343" spans="1:11" ht="31.5" x14ac:dyDescent="0.25">
      <c r="A343" s="21" t="s">
        <v>1481</v>
      </c>
      <c r="B343" s="21" t="s">
        <v>1461</v>
      </c>
      <c r="C343" s="21" t="s">
        <v>1482</v>
      </c>
      <c r="D343" s="21" t="s">
        <v>1483</v>
      </c>
      <c r="E343" s="21" t="s">
        <v>1484</v>
      </c>
      <c r="F343" s="21" t="s">
        <v>1485</v>
      </c>
      <c r="G343" s="21"/>
      <c r="H343" s="22">
        <v>44123</v>
      </c>
      <c r="I343" s="23">
        <v>5000</v>
      </c>
      <c r="J343" s="1"/>
      <c r="K343" s="1"/>
    </row>
    <row r="344" spans="1:11" ht="15.75" x14ac:dyDescent="0.25">
      <c r="A344" s="21" t="s">
        <v>1486</v>
      </c>
      <c r="B344" s="21" t="s">
        <v>1487</v>
      </c>
      <c r="C344" s="21" t="s">
        <v>1194</v>
      </c>
      <c r="D344" s="21" t="s">
        <v>1195</v>
      </c>
      <c r="E344" s="21" t="s">
        <v>1196</v>
      </c>
      <c r="F344" s="21" t="s">
        <v>1488</v>
      </c>
      <c r="G344" s="21"/>
      <c r="H344" s="22">
        <v>44119</v>
      </c>
      <c r="I344" s="23">
        <v>9072</v>
      </c>
      <c r="J344" s="1"/>
      <c r="K344" s="1"/>
    </row>
    <row r="345" spans="1:11" ht="15.75" x14ac:dyDescent="0.25">
      <c r="A345" s="21" t="s">
        <v>1489</v>
      </c>
      <c r="B345" s="21" t="s">
        <v>1487</v>
      </c>
      <c r="C345" s="21" t="s">
        <v>1490</v>
      </c>
      <c r="D345" s="21" t="s">
        <v>1491</v>
      </c>
      <c r="E345" s="21" t="s">
        <v>1492</v>
      </c>
      <c r="F345" s="21" t="s">
        <v>1493</v>
      </c>
      <c r="G345" s="21"/>
      <c r="H345" s="22">
        <v>44132</v>
      </c>
      <c r="I345" s="23">
        <v>8600</v>
      </c>
      <c r="J345" s="1"/>
      <c r="K345" s="1"/>
    </row>
    <row r="346" spans="1:11" ht="15.75" x14ac:dyDescent="0.25">
      <c r="A346" s="21" t="s">
        <v>1494</v>
      </c>
      <c r="B346" s="21" t="s">
        <v>1487</v>
      </c>
      <c r="C346" s="21" t="s">
        <v>1495</v>
      </c>
      <c r="D346" s="21" t="s">
        <v>1496</v>
      </c>
      <c r="E346" s="21" t="s">
        <v>1497</v>
      </c>
      <c r="F346" s="21" t="s">
        <v>1498</v>
      </c>
      <c r="G346" s="21"/>
      <c r="H346" s="22">
        <v>44132</v>
      </c>
      <c r="I346" s="23">
        <v>8600</v>
      </c>
      <c r="J346" s="1"/>
      <c r="K346" s="1"/>
    </row>
    <row r="347" spans="1:11" ht="15.75" x14ac:dyDescent="0.25">
      <c r="A347" s="21" t="s">
        <v>1499</v>
      </c>
      <c r="B347" s="21" t="s">
        <v>1487</v>
      </c>
      <c r="C347" s="21" t="s">
        <v>1500</v>
      </c>
      <c r="D347" s="21" t="s">
        <v>1501</v>
      </c>
      <c r="E347" s="21" t="s">
        <v>1502</v>
      </c>
      <c r="F347" s="21" t="s">
        <v>1503</v>
      </c>
      <c r="G347" s="21"/>
      <c r="H347" s="22">
        <v>44124</v>
      </c>
      <c r="I347" s="23">
        <v>12000</v>
      </c>
      <c r="J347" s="1"/>
      <c r="K347" s="1"/>
    </row>
    <row r="348" spans="1:11" ht="15.75" x14ac:dyDescent="0.25">
      <c r="A348" s="21" t="s">
        <v>1504</v>
      </c>
      <c r="B348" s="21" t="s">
        <v>1487</v>
      </c>
      <c r="C348" s="21" t="s">
        <v>1505</v>
      </c>
      <c r="D348" s="21" t="s">
        <v>1506</v>
      </c>
      <c r="E348" s="21" t="s">
        <v>1507</v>
      </c>
      <c r="F348" s="21" t="s">
        <v>1508</v>
      </c>
      <c r="G348" s="21"/>
      <c r="H348" s="22">
        <v>44119</v>
      </c>
      <c r="I348" s="23">
        <v>2649</v>
      </c>
      <c r="J348" s="1"/>
      <c r="K348" s="1"/>
    </row>
    <row r="349" spans="1:11" ht="15.75" x14ac:dyDescent="0.25">
      <c r="A349" s="21" t="s">
        <v>1509</v>
      </c>
      <c r="B349" s="21" t="s">
        <v>1487</v>
      </c>
      <c r="C349" s="21" t="s">
        <v>1510</v>
      </c>
      <c r="D349" s="21" t="s">
        <v>1511</v>
      </c>
      <c r="E349" s="21" t="s">
        <v>1512</v>
      </c>
      <c r="F349" s="21" t="s">
        <v>1513</v>
      </c>
      <c r="G349" s="21"/>
      <c r="H349" s="22">
        <v>44124</v>
      </c>
      <c r="I349" s="23">
        <v>10000</v>
      </c>
      <c r="J349" s="1"/>
      <c r="K349" s="1"/>
    </row>
    <row r="350" spans="1:11" ht="15.75" x14ac:dyDescent="0.25">
      <c r="A350" s="21" t="s">
        <v>1514</v>
      </c>
      <c r="B350" s="21" t="s">
        <v>1487</v>
      </c>
      <c r="C350" s="21" t="s">
        <v>1515</v>
      </c>
      <c r="D350" s="21" t="s">
        <v>1516</v>
      </c>
      <c r="E350" s="21" t="s">
        <v>1517</v>
      </c>
      <c r="F350" s="21" t="s">
        <v>1518</v>
      </c>
      <c r="G350" s="21"/>
      <c r="H350" s="22">
        <v>44113</v>
      </c>
      <c r="I350" s="23">
        <v>7475</v>
      </c>
      <c r="J350" s="1"/>
      <c r="K350" s="1"/>
    </row>
    <row r="351" spans="1:11" ht="15.75" x14ac:dyDescent="0.25">
      <c r="A351" s="21" t="s">
        <v>1519</v>
      </c>
      <c r="B351" s="21" t="s">
        <v>1487</v>
      </c>
      <c r="C351" s="21" t="s">
        <v>1520</v>
      </c>
      <c r="D351" s="21" t="s">
        <v>1521</v>
      </c>
      <c r="E351" s="21" t="s">
        <v>1522</v>
      </c>
      <c r="F351" s="21" t="s">
        <v>1523</v>
      </c>
      <c r="G351" s="21"/>
      <c r="H351" s="22">
        <v>44126</v>
      </c>
      <c r="I351" s="23">
        <v>22600</v>
      </c>
      <c r="J351" s="1"/>
      <c r="K351" s="1"/>
    </row>
    <row r="352" spans="1:11" ht="15.75" x14ac:dyDescent="0.25">
      <c r="A352" s="21" t="s">
        <v>1524</v>
      </c>
      <c r="B352" s="21" t="s">
        <v>1487</v>
      </c>
      <c r="C352" s="21" t="s">
        <v>1525</v>
      </c>
      <c r="D352" s="21" t="s">
        <v>1526</v>
      </c>
      <c r="E352" s="21" t="s">
        <v>1527</v>
      </c>
      <c r="F352" s="21" t="s">
        <v>1528</v>
      </c>
      <c r="G352" s="21"/>
      <c r="H352" s="22">
        <v>44118</v>
      </c>
      <c r="I352" s="23">
        <v>3350</v>
      </c>
      <c r="J352" s="1"/>
      <c r="K352" s="1"/>
    </row>
    <row r="353" spans="1:11" ht="15.75" x14ac:dyDescent="0.25">
      <c r="A353" s="21" t="s">
        <v>1529</v>
      </c>
      <c r="B353" s="21" t="s">
        <v>1487</v>
      </c>
      <c r="C353" s="21" t="s">
        <v>1530</v>
      </c>
      <c r="D353" s="21" t="s">
        <v>1531</v>
      </c>
      <c r="E353" s="21" t="s">
        <v>1532</v>
      </c>
      <c r="F353" s="21" t="s">
        <v>1533</v>
      </c>
      <c r="G353" s="21"/>
      <c r="H353" s="22">
        <v>44110</v>
      </c>
      <c r="I353" s="23">
        <v>9136</v>
      </c>
      <c r="J353" s="1"/>
      <c r="K353" s="1"/>
    </row>
    <row r="354" spans="1:11" ht="15.75" x14ac:dyDescent="0.25">
      <c r="A354" s="21" t="s">
        <v>1534</v>
      </c>
      <c r="B354" s="21" t="s">
        <v>1487</v>
      </c>
      <c r="C354" s="21" t="s">
        <v>1535</v>
      </c>
      <c r="D354" s="21" t="s">
        <v>1536</v>
      </c>
      <c r="E354" s="21" t="s">
        <v>1537</v>
      </c>
      <c r="F354" s="21" t="s">
        <v>1538</v>
      </c>
      <c r="G354" s="21"/>
      <c r="H354" s="22">
        <v>44106</v>
      </c>
      <c r="I354" s="23">
        <v>5900</v>
      </c>
      <c r="J354" s="1"/>
      <c r="K354" s="1"/>
    </row>
    <row r="355" spans="1:11" ht="15.75" x14ac:dyDescent="0.25">
      <c r="A355" s="21" t="s">
        <v>1539</v>
      </c>
      <c r="B355" s="21" t="s">
        <v>1487</v>
      </c>
      <c r="C355" s="21" t="s">
        <v>1052</v>
      </c>
      <c r="D355" s="21" t="s">
        <v>1053</v>
      </c>
      <c r="E355" s="21" t="s">
        <v>1054</v>
      </c>
      <c r="F355" s="21" t="s">
        <v>1058</v>
      </c>
      <c r="G355" s="21"/>
      <c r="H355" s="22">
        <v>44105</v>
      </c>
      <c r="I355" s="23">
        <v>3500</v>
      </c>
      <c r="J355" s="1"/>
      <c r="K355" s="1"/>
    </row>
    <row r="356" spans="1:11" ht="15.75" x14ac:dyDescent="0.25">
      <c r="A356" s="21" t="s">
        <v>1540</v>
      </c>
      <c r="B356" s="21" t="s">
        <v>1487</v>
      </c>
      <c r="C356" s="21" t="s">
        <v>1541</v>
      </c>
      <c r="D356" s="21" t="s">
        <v>1542</v>
      </c>
      <c r="E356" s="21" t="s">
        <v>1543</v>
      </c>
      <c r="F356" s="21" t="s">
        <v>1544</v>
      </c>
      <c r="G356" s="21"/>
      <c r="H356" s="22">
        <v>44127</v>
      </c>
      <c r="I356" s="23">
        <v>6950</v>
      </c>
      <c r="J356" s="1"/>
      <c r="K356" s="1"/>
    </row>
    <row r="357" spans="1:11" ht="15.75" x14ac:dyDescent="0.25">
      <c r="A357" s="21" t="s">
        <v>1545</v>
      </c>
      <c r="B357" s="21" t="s">
        <v>1487</v>
      </c>
      <c r="C357" s="21" t="s">
        <v>1546</v>
      </c>
      <c r="D357" s="21" t="s">
        <v>1547</v>
      </c>
      <c r="E357" s="21" t="s">
        <v>1548</v>
      </c>
      <c r="F357" s="21" t="s">
        <v>1549</v>
      </c>
      <c r="G357" s="21"/>
      <c r="H357" s="22">
        <v>44109</v>
      </c>
      <c r="I357" s="23">
        <v>20000</v>
      </c>
      <c r="J357" s="1"/>
      <c r="K357" s="1"/>
    </row>
    <row r="358" spans="1:11" ht="15.75" x14ac:dyDescent="0.25">
      <c r="A358" s="21" t="s">
        <v>1550</v>
      </c>
      <c r="B358" s="21" t="s">
        <v>1487</v>
      </c>
      <c r="C358" s="21" t="s">
        <v>1551</v>
      </c>
      <c r="D358" s="21" t="s">
        <v>1552</v>
      </c>
      <c r="E358" s="21" t="s">
        <v>1553</v>
      </c>
      <c r="F358" s="21" t="s">
        <v>1554</v>
      </c>
      <c r="G358" s="21"/>
      <c r="H358" s="22">
        <v>44109</v>
      </c>
      <c r="I358" s="23">
        <v>1184</v>
      </c>
      <c r="J358" s="1"/>
      <c r="K358" s="1"/>
    </row>
    <row r="359" spans="1:11" ht="15.75" x14ac:dyDescent="0.25">
      <c r="A359" s="21" t="s">
        <v>1555</v>
      </c>
      <c r="B359" s="21" t="s">
        <v>1487</v>
      </c>
      <c r="C359" s="21" t="s">
        <v>1556</v>
      </c>
      <c r="D359" s="21" t="s">
        <v>1557</v>
      </c>
      <c r="E359" s="21" t="s">
        <v>1558</v>
      </c>
      <c r="F359" s="21" t="s">
        <v>1559</v>
      </c>
      <c r="G359" s="21"/>
      <c r="H359" s="22">
        <v>44106</v>
      </c>
      <c r="I359" s="23">
        <v>2500</v>
      </c>
      <c r="J359" s="1"/>
      <c r="K359" s="1"/>
    </row>
    <row r="360" spans="1:11" ht="15.75" x14ac:dyDescent="0.25">
      <c r="A360" s="21" t="s">
        <v>1560</v>
      </c>
      <c r="B360" s="21" t="s">
        <v>1487</v>
      </c>
      <c r="C360" s="21" t="s">
        <v>1446</v>
      </c>
      <c r="D360" s="21" t="s">
        <v>1561</v>
      </c>
      <c r="E360" s="21" t="s">
        <v>1562</v>
      </c>
      <c r="F360" s="21" t="s">
        <v>1563</v>
      </c>
      <c r="G360" s="21"/>
      <c r="H360" s="22">
        <v>44109</v>
      </c>
      <c r="I360" s="23">
        <v>14500</v>
      </c>
      <c r="J360" s="1"/>
      <c r="K360" s="1"/>
    </row>
    <row r="361" spans="1:11" ht="15.75" x14ac:dyDescent="0.25">
      <c r="A361" s="21" t="s">
        <v>1564</v>
      </c>
      <c r="B361" s="21" t="s">
        <v>1487</v>
      </c>
      <c r="C361" s="21" t="s">
        <v>1565</v>
      </c>
      <c r="D361" s="21" t="s">
        <v>1566</v>
      </c>
      <c r="E361" s="21" t="s">
        <v>1567</v>
      </c>
      <c r="F361" s="21" t="s">
        <v>1568</v>
      </c>
      <c r="G361" s="21"/>
      <c r="H361" s="22">
        <v>44119</v>
      </c>
      <c r="I361" s="23">
        <v>14500</v>
      </c>
      <c r="J361" s="1"/>
      <c r="K361" s="1"/>
    </row>
    <row r="362" spans="1:11" ht="15.75" x14ac:dyDescent="0.25">
      <c r="A362" s="21" t="s">
        <v>1569</v>
      </c>
      <c r="B362" s="21" t="s">
        <v>1487</v>
      </c>
      <c r="C362" s="21" t="s">
        <v>1570</v>
      </c>
      <c r="D362" s="21" t="s">
        <v>1571</v>
      </c>
      <c r="E362" s="21" t="s">
        <v>1572</v>
      </c>
      <c r="F362" s="21" t="s">
        <v>1573</v>
      </c>
      <c r="G362" s="21"/>
      <c r="H362" s="22">
        <v>44112</v>
      </c>
      <c r="I362" s="23">
        <v>3950</v>
      </c>
      <c r="J362" s="1"/>
      <c r="K362" s="1"/>
    </row>
    <row r="363" spans="1:11" ht="15.75" x14ac:dyDescent="0.25">
      <c r="A363" s="21" t="s">
        <v>1574</v>
      </c>
      <c r="B363" s="21" t="s">
        <v>1487</v>
      </c>
      <c r="C363" s="21" t="s">
        <v>1575</v>
      </c>
      <c r="D363" s="21" t="s">
        <v>1576</v>
      </c>
      <c r="E363" s="21" t="s">
        <v>1577</v>
      </c>
      <c r="F363" s="21" t="s">
        <v>1578</v>
      </c>
      <c r="G363" s="21"/>
      <c r="H363" s="22">
        <v>44126</v>
      </c>
      <c r="I363" s="23">
        <v>7870</v>
      </c>
      <c r="J363" s="1"/>
      <c r="K363" s="1"/>
    </row>
    <row r="364" spans="1:11" ht="15.75" x14ac:dyDescent="0.25">
      <c r="A364" s="21" t="s">
        <v>1579</v>
      </c>
      <c r="B364" s="21" t="s">
        <v>1487</v>
      </c>
      <c r="C364" s="21" t="s">
        <v>1580</v>
      </c>
      <c r="D364" s="21" t="s">
        <v>1581</v>
      </c>
      <c r="E364" s="21" t="s">
        <v>1582</v>
      </c>
      <c r="F364" s="21" t="s">
        <v>1583</v>
      </c>
      <c r="G364" s="21"/>
      <c r="H364" s="22">
        <v>44113</v>
      </c>
      <c r="I364" s="23">
        <v>15600</v>
      </c>
      <c r="J364" s="1"/>
      <c r="K364" s="1"/>
    </row>
    <row r="365" spans="1:11" ht="15.75" x14ac:dyDescent="0.25">
      <c r="A365" s="21" t="s">
        <v>1584</v>
      </c>
      <c r="B365" s="21" t="s">
        <v>1487</v>
      </c>
      <c r="C365" s="21" t="s">
        <v>1253</v>
      </c>
      <c r="D365" s="21" t="s">
        <v>1254</v>
      </c>
      <c r="E365" s="21" t="s">
        <v>1255</v>
      </c>
      <c r="F365" s="21" t="s">
        <v>1256</v>
      </c>
      <c r="G365" s="21"/>
      <c r="H365" s="22">
        <v>44120</v>
      </c>
      <c r="I365" s="23">
        <v>5000</v>
      </c>
      <c r="J365" s="1"/>
      <c r="K365" s="1"/>
    </row>
    <row r="366" spans="1:11" ht="15.75" x14ac:dyDescent="0.25">
      <c r="A366" s="21" t="s">
        <v>1625</v>
      </c>
      <c r="B366" s="21" t="s">
        <v>1626</v>
      </c>
      <c r="C366" s="21" t="s">
        <v>1627</v>
      </c>
      <c r="D366" s="21" t="s">
        <v>1628</v>
      </c>
      <c r="E366" s="21" t="s">
        <v>1629</v>
      </c>
      <c r="F366" s="21" t="s">
        <v>1630</v>
      </c>
      <c r="G366" s="21"/>
      <c r="H366" s="22">
        <v>44110</v>
      </c>
      <c r="I366" s="23">
        <v>1050</v>
      </c>
      <c r="J366" s="1"/>
      <c r="K366" s="1"/>
    </row>
    <row r="367" spans="1:11" ht="15.75" x14ac:dyDescent="0.25">
      <c r="A367" s="21" t="s">
        <v>1631</v>
      </c>
      <c r="B367" s="21" t="s">
        <v>1626</v>
      </c>
      <c r="C367" s="21" t="s">
        <v>1632</v>
      </c>
      <c r="D367" s="21" t="s">
        <v>1633</v>
      </c>
      <c r="E367" s="21" t="s">
        <v>1634</v>
      </c>
      <c r="F367" s="21" t="s">
        <v>1635</v>
      </c>
      <c r="G367" s="21"/>
      <c r="H367" s="22">
        <v>44110</v>
      </c>
      <c r="I367" s="23">
        <v>500</v>
      </c>
      <c r="J367" s="1"/>
      <c r="K367" s="1"/>
    </row>
    <row r="368" spans="1:11" ht="15.75" x14ac:dyDescent="0.25">
      <c r="A368" s="21" t="s">
        <v>1636</v>
      </c>
      <c r="B368" s="21" t="s">
        <v>1637</v>
      </c>
      <c r="C368" s="21" t="s">
        <v>1638</v>
      </c>
      <c r="D368" s="21" t="s">
        <v>1639</v>
      </c>
      <c r="E368" s="21" t="s">
        <v>1640</v>
      </c>
      <c r="F368" s="21" t="s">
        <v>1641</v>
      </c>
      <c r="G368" s="21"/>
      <c r="H368" s="22">
        <v>44125</v>
      </c>
      <c r="I368" s="23">
        <v>15874</v>
      </c>
      <c r="J368" s="1"/>
      <c r="K368" s="1"/>
    </row>
    <row r="369" spans="1:11" ht="15.75" x14ac:dyDescent="0.25">
      <c r="A369" s="21" t="s">
        <v>1642</v>
      </c>
      <c r="B369" s="21" t="s">
        <v>1637</v>
      </c>
      <c r="C369" s="21" t="s">
        <v>1643</v>
      </c>
      <c r="D369" s="21" t="s">
        <v>1644</v>
      </c>
      <c r="E369" s="21" t="s">
        <v>1645</v>
      </c>
      <c r="F369" s="21" t="s">
        <v>1646</v>
      </c>
      <c r="G369" s="21"/>
      <c r="H369" s="22">
        <v>44105</v>
      </c>
      <c r="I369" s="23">
        <v>30000</v>
      </c>
      <c r="J369" s="1"/>
      <c r="K369" s="1"/>
    </row>
    <row r="370" spans="1:11" ht="15.75" x14ac:dyDescent="0.25">
      <c r="A370" s="21" t="s">
        <v>1647</v>
      </c>
      <c r="B370" s="21" t="s">
        <v>1648</v>
      </c>
      <c r="C370" s="21" t="s">
        <v>1649</v>
      </c>
      <c r="D370" s="21" t="s">
        <v>1650</v>
      </c>
      <c r="E370" s="21" t="s">
        <v>1651</v>
      </c>
      <c r="F370" s="21" t="s">
        <v>1652</v>
      </c>
      <c r="G370" s="21"/>
      <c r="H370" s="22">
        <v>44110</v>
      </c>
      <c r="I370" s="23">
        <v>500</v>
      </c>
      <c r="J370" s="1"/>
      <c r="K370" s="1"/>
    </row>
    <row r="371" spans="1:11" ht="15.75" x14ac:dyDescent="0.25">
      <c r="A371" s="21" t="s">
        <v>1659</v>
      </c>
      <c r="B371" s="21" t="s">
        <v>1660</v>
      </c>
      <c r="C371" s="21" t="s">
        <v>1661</v>
      </c>
      <c r="D371" s="21" t="s">
        <v>1662</v>
      </c>
      <c r="E371" s="21" t="s">
        <v>1663</v>
      </c>
      <c r="F371" s="21" t="s">
        <v>1664</v>
      </c>
      <c r="G371" s="21"/>
      <c r="H371" s="22">
        <v>44105</v>
      </c>
      <c r="I371" s="23">
        <v>2998</v>
      </c>
      <c r="J371" s="1"/>
      <c r="K371" s="1"/>
    </row>
    <row r="372" spans="1:11" ht="15.75" x14ac:dyDescent="0.25">
      <c r="A372" s="21" t="s">
        <v>1665</v>
      </c>
      <c r="B372" s="21" t="s">
        <v>1660</v>
      </c>
      <c r="C372" s="21" t="s">
        <v>1666</v>
      </c>
      <c r="D372" s="21" t="s">
        <v>1667</v>
      </c>
      <c r="E372" s="21" t="s">
        <v>1668</v>
      </c>
      <c r="F372" s="21" t="s">
        <v>1669</v>
      </c>
      <c r="G372" s="21"/>
      <c r="H372" s="22">
        <v>44131</v>
      </c>
      <c r="I372" s="23">
        <v>1500</v>
      </c>
      <c r="J372" s="1"/>
      <c r="K372" s="1"/>
    </row>
    <row r="373" spans="1:11" ht="15.75" x14ac:dyDescent="0.25">
      <c r="A373" s="21" t="s">
        <v>1670</v>
      </c>
      <c r="B373" s="21" t="s">
        <v>1660</v>
      </c>
      <c r="C373" s="21" t="s">
        <v>1671</v>
      </c>
      <c r="D373" s="21" t="s">
        <v>1672</v>
      </c>
      <c r="E373" s="21" t="s">
        <v>1673</v>
      </c>
      <c r="F373" s="21" t="s">
        <v>1674</v>
      </c>
      <c r="G373" s="21"/>
      <c r="H373" s="22">
        <v>44125</v>
      </c>
      <c r="I373" s="23">
        <v>1646</v>
      </c>
      <c r="J373" s="1"/>
      <c r="K373" s="1"/>
    </row>
    <row r="374" spans="1:11" ht="15.75" x14ac:dyDescent="0.25">
      <c r="A374" s="21" t="s">
        <v>1675</v>
      </c>
      <c r="B374" s="21" t="s">
        <v>1660</v>
      </c>
      <c r="C374" s="21" t="s">
        <v>1676</v>
      </c>
      <c r="D374" s="21" t="s">
        <v>1677</v>
      </c>
      <c r="E374" s="21" t="s">
        <v>1678</v>
      </c>
      <c r="F374" s="21" t="s">
        <v>1679</v>
      </c>
      <c r="G374" s="21"/>
      <c r="H374" s="22">
        <v>44120</v>
      </c>
      <c r="I374" s="23">
        <v>1399</v>
      </c>
      <c r="J374" s="1"/>
      <c r="K374" s="1"/>
    </row>
    <row r="375" spans="1:11" ht="15.75" x14ac:dyDescent="0.25">
      <c r="A375" s="21" t="s">
        <v>1680</v>
      </c>
      <c r="B375" s="21" t="s">
        <v>1660</v>
      </c>
      <c r="C375" s="21" t="s">
        <v>1681</v>
      </c>
      <c r="D375" s="21" t="s">
        <v>1682</v>
      </c>
      <c r="E375" s="21" t="s">
        <v>1683</v>
      </c>
      <c r="F375" s="21" t="s">
        <v>1684</v>
      </c>
      <c r="G375" s="21"/>
      <c r="H375" s="22">
        <v>44110</v>
      </c>
      <c r="I375" s="23">
        <v>1793</v>
      </c>
      <c r="J375" s="1"/>
      <c r="K375" s="1"/>
    </row>
    <row r="376" spans="1:11" ht="15.75" x14ac:dyDescent="0.25">
      <c r="A376" s="21" t="s">
        <v>1685</v>
      </c>
      <c r="B376" s="21" t="s">
        <v>1686</v>
      </c>
      <c r="C376" s="21" t="s">
        <v>1687</v>
      </c>
      <c r="D376" s="21" t="s">
        <v>1688</v>
      </c>
      <c r="E376" s="21" t="s">
        <v>1689</v>
      </c>
      <c r="F376" s="21" t="s">
        <v>1690</v>
      </c>
      <c r="G376" s="21"/>
      <c r="H376" s="22">
        <v>44120</v>
      </c>
      <c r="I376" s="23">
        <v>15422</v>
      </c>
      <c r="J376" s="1"/>
      <c r="K376" s="1"/>
    </row>
    <row r="377" spans="1:11" ht="15.75" x14ac:dyDescent="0.25">
      <c r="A377" s="21" t="s">
        <v>1691</v>
      </c>
      <c r="B377" s="21" t="s">
        <v>1686</v>
      </c>
      <c r="C377" s="21" t="s">
        <v>1692</v>
      </c>
      <c r="D377" s="21" t="s">
        <v>1693</v>
      </c>
      <c r="E377" s="21" t="s">
        <v>1694</v>
      </c>
      <c r="F377" s="21" t="s">
        <v>1695</v>
      </c>
      <c r="G377" s="21"/>
      <c r="H377" s="22">
        <v>44104</v>
      </c>
      <c r="I377" s="23">
        <v>2500</v>
      </c>
      <c r="J377" s="1"/>
      <c r="K377" s="1"/>
    </row>
    <row r="378" spans="1:11" ht="15.75" x14ac:dyDescent="0.25">
      <c r="A378" s="21" t="s">
        <v>1696</v>
      </c>
      <c r="B378" s="21" t="s">
        <v>1686</v>
      </c>
      <c r="C378" s="21" t="s">
        <v>1697</v>
      </c>
      <c r="D378" s="21" t="s">
        <v>1581</v>
      </c>
      <c r="E378" s="21" t="s">
        <v>1582</v>
      </c>
      <c r="F378" s="21" t="s">
        <v>1583</v>
      </c>
      <c r="G378" s="21"/>
      <c r="H378" s="22">
        <v>44113</v>
      </c>
      <c r="I378" s="23">
        <v>10100</v>
      </c>
      <c r="J378" s="1"/>
      <c r="K378" s="1"/>
    </row>
    <row r="379" spans="1:11" ht="15.75" x14ac:dyDescent="0.25">
      <c r="A379" s="21" t="s">
        <v>1698</v>
      </c>
      <c r="B379" s="21" t="s">
        <v>1686</v>
      </c>
      <c r="C379" s="21" t="s">
        <v>1699</v>
      </c>
      <c r="D379" s="21" t="s">
        <v>1700</v>
      </c>
      <c r="E379" s="21" t="s">
        <v>1701</v>
      </c>
      <c r="F379" s="21" t="s">
        <v>1702</v>
      </c>
      <c r="G379" s="21"/>
      <c r="H379" s="22">
        <v>44133</v>
      </c>
      <c r="I379" s="23">
        <v>11500</v>
      </c>
      <c r="J379" s="1"/>
      <c r="K379" s="1"/>
    </row>
    <row r="380" spans="1:11" ht="15.75" x14ac:dyDescent="0.25">
      <c r="A380" s="21" t="s">
        <v>1703</v>
      </c>
      <c r="B380" s="21" t="s">
        <v>1686</v>
      </c>
      <c r="C380" s="21" t="s">
        <v>1704</v>
      </c>
      <c r="D380" s="21" t="s">
        <v>1705</v>
      </c>
      <c r="E380" s="21" t="s">
        <v>1706</v>
      </c>
      <c r="F380" s="21" t="s">
        <v>1707</v>
      </c>
      <c r="G380" s="21"/>
      <c r="H380" s="22">
        <v>44113</v>
      </c>
      <c r="I380" s="23">
        <v>2572</v>
      </c>
      <c r="J380" s="1"/>
      <c r="K380" s="1"/>
    </row>
    <row r="381" spans="1:11" ht="15.75" x14ac:dyDescent="0.25">
      <c r="A381" s="21" t="s">
        <v>1708</v>
      </c>
      <c r="B381" s="21" t="s">
        <v>1686</v>
      </c>
      <c r="C381" s="21" t="s">
        <v>1709</v>
      </c>
      <c r="D381" s="21" t="s">
        <v>1710</v>
      </c>
      <c r="E381" s="21" t="s">
        <v>1711</v>
      </c>
      <c r="F381" s="21" t="s">
        <v>1712</v>
      </c>
      <c r="G381" s="21"/>
      <c r="H381" s="22">
        <v>44113</v>
      </c>
      <c r="I381" s="23">
        <v>850</v>
      </c>
      <c r="J381" s="1"/>
      <c r="K381" s="1"/>
    </row>
    <row r="382" spans="1:11" ht="15.75" x14ac:dyDescent="0.25">
      <c r="A382" s="21" t="s">
        <v>1713</v>
      </c>
      <c r="B382" s="21" t="s">
        <v>1686</v>
      </c>
      <c r="C382" s="21" t="s">
        <v>1714</v>
      </c>
      <c r="D382" s="21" t="s">
        <v>1715</v>
      </c>
      <c r="E382" s="21" t="s">
        <v>1716</v>
      </c>
      <c r="F382" s="21" t="s">
        <v>1717</v>
      </c>
      <c r="G382" s="21"/>
      <c r="H382" s="22">
        <v>44130</v>
      </c>
      <c r="I382" s="23">
        <v>3521</v>
      </c>
      <c r="J382" s="1"/>
      <c r="K382" s="1"/>
    </row>
    <row r="383" spans="1:11" ht="15.75" x14ac:dyDescent="0.25">
      <c r="A383" s="21" t="s">
        <v>1718</v>
      </c>
      <c r="B383" s="21" t="s">
        <v>1686</v>
      </c>
      <c r="C383" s="21" t="s">
        <v>1719</v>
      </c>
      <c r="D383" s="21" t="s">
        <v>1720</v>
      </c>
      <c r="E383" s="21" t="s">
        <v>1721</v>
      </c>
      <c r="F383" s="21" t="s">
        <v>1722</v>
      </c>
      <c r="G383" s="21"/>
      <c r="H383" s="22">
        <v>44127</v>
      </c>
      <c r="I383" s="23">
        <v>23111</v>
      </c>
      <c r="J383" s="1"/>
      <c r="K383" s="1"/>
    </row>
    <row r="384" spans="1:11" ht="15.75" x14ac:dyDescent="0.25">
      <c r="A384" s="21" t="s">
        <v>1723</v>
      </c>
      <c r="B384" s="21" t="s">
        <v>1686</v>
      </c>
      <c r="C384" s="21" t="s">
        <v>1724</v>
      </c>
      <c r="D384" s="21" t="s">
        <v>1725</v>
      </c>
      <c r="E384" s="21" t="s">
        <v>1726</v>
      </c>
      <c r="F384" s="21" t="s">
        <v>1727</v>
      </c>
      <c r="G384" s="21"/>
      <c r="H384" s="22">
        <v>44134</v>
      </c>
      <c r="I384" s="23">
        <v>1668</v>
      </c>
      <c r="J384" s="1"/>
      <c r="K384" s="1"/>
    </row>
    <row r="385" spans="1:11" ht="15.75" x14ac:dyDescent="0.25">
      <c r="A385" s="21" t="s">
        <v>1728</v>
      </c>
      <c r="B385" s="21" t="s">
        <v>1686</v>
      </c>
      <c r="C385" s="21" t="s">
        <v>1729</v>
      </c>
      <c r="D385" s="21" t="s">
        <v>1730</v>
      </c>
      <c r="E385" s="21" t="s">
        <v>1731</v>
      </c>
      <c r="F385" s="21" t="s">
        <v>1732</v>
      </c>
      <c r="G385" s="21"/>
      <c r="H385" s="22">
        <v>44113</v>
      </c>
      <c r="I385" s="23">
        <v>33110</v>
      </c>
      <c r="J385" s="1"/>
      <c r="K385" s="1"/>
    </row>
    <row r="386" spans="1:11" ht="15.75" x14ac:dyDescent="0.25">
      <c r="A386" s="21" t="s">
        <v>1733</v>
      </c>
      <c r="B386" s="21" t="s">
        <v>1686</v>
      </c>
      <c r="C386" s="21" t="s">
        <v>1734</v>
      </c>
      <c r="D386" s="21" t="s">
        <v>1735</v>
      </c>
      <c r="E386" s="21" t="s">
        <v>1736</v>
      </c>
      <c r="F386" s="21" t="s">
        <v>1737</v>
      </c>
      <c r="G386" s="21"/>
      <c r="H386" s="22">
        <v>44116</v>
      </c>
      <c r="I386" s="23">
        <v>12929</v>
      </c>
      <c r="J386" s="1"/>
      <c r="K386" s="1"/>
    </row>
    <row r="387" spans="1:11" ht="15.75" x14ac:dyDescent="0.25">
      <c r="A387" s="21" t="s">
        <v>1738</v>
      </c>
      <c r="B387" s="21" t="s">
        <v>1686</v>
      </c>
      <c r="C387" s="21" t="s">
        <v>1570</v>
      </c>
      <c r="D387" s="21" t="s">
        <v>1571</v>
      </c>
      <c r="E387" s="21" t="s">
        <v>1572</v>
      </c>
      <c r="F387" s="21" t="s">
        <v>1573</v>
      </c>
      <c r="G387" s="21"/>
      <c r="H387" s="22">
        <v>44112</v>
      </c>
      <c r="I387" s="23">
        <v>2500</v>
      </c>
      <c r="J387" s="1"/>
      <c r="K387" s="1"/>
    </row>
    <row r="388" spans="1:11" ht="15.75" x14ac:dyDescent="0.25">
      <c r="A388" s="21" t="s">
        <v>1739</v>
      </c>
      <c r="B388" s="21" t="s">
        <v>1686</v>
      </c>
      <c r="C388" s="21" t="s">
        <v>1740</v>
      </c>
      <c r="D388" s="21" t="s">
        <v>1741</v>
      </c>
      <c r="E388" s="21" t="s">
        <v>1742</v>
      </c>
      <c r="F388" s="21" t="s">
        <v>1743</v>
      </c>
      <c r="G388" s="21"/>
      <c r="H388" s="22">
        <v>44113</v>
      </c>
      <c r="I388" s="23">
        <v>3952</v>
      </c>
      <c r="J388" s="1"/>
      <c r="K388" s="1"/>
    </row>
    <row r="389" spans="1:11" ht="15.75" x14ac:dyDescent="0.25">
      <c r="A389" s="21" t="s">
        <v>1744</v>
      </c>
      <c r="B389" s="21" t="s">
        <v>1686</v>
      </c>
      <c r="C389" s="21" t="s">
        <v>1745</v>
      </c>
      <c r="D389" s="21" t="s">
        <v>1746</v>
      </c>
      <c r="E389" s="21" t="s">
        <v>1747</v>
      </c>
      <c r="F389" s="21" t="s">
        <v>1748</v>
      </c>
      <c r="G389" s="21"/>
      <c r="H389" s="22">
        <v>44113</v>
      </c>
      <c r="I389" s="23">
        <v>4034</v>
      </c>
      <c r="J389" s="1"/>
      <c r="K389" s="1"/>
    </row>
    <row r="390" spans="1:11" ht="15.75" x14ac:dyDescent="0.25">
      <c r="A390" s="21" t="s">
        <v>1749</v>
      </c>
      <c r="B390" s="21" t="s">
        <v>1686</v>
      </c>
      <c r="C390" s="21" t="s">
        <v>1750</v>
      </c>
      <c r="D390" s="21" t="s">
        <v>1751</v>
      </c>
      <c r="E390" s="21" t="s">
        <v>1752</v>
      </c>
      <c r="F390" s="21" t="s">
        <v>1753</v>
      </c>
      <c r="G390" s="21"/>
      <c r="H390" s="22">
        <v>44106</v>
      </c>
      <c r="I390" s="23">
        <v>3085</v>
      </c>
      <c r="J390" s="1"/>
      <c r="K390" s="1"/>
    </row>
    <row r="391" spans="1:11" ht="15.75" x14ac:dyDescent="0.25">
      <c r="A391" s="21" t="s">
        <v>1754</v>
      </c>
      <c r="B391" s="21" t="s">
        <v>1686</v>
      </c>
      <c r="C391" s="21" t="s">
        <v>1755</v>
      </c>
      <c r="D391" s="21" t="s">
        <v>1756</v>
      </c>
      <c r="E391" s="21" t="s">
        <v>1757</v>
      </c>
      <c r="F391" s="21" t="s">
        <v>1758</v>
      </c>
      <c r="G391" s="21"/>
      <c r="H391" s="22">
        <v>44119</v>
      </c>
      <c r="I391" s="23">
        <v>4638</v>
      </c>
      <c r="J391" s="1"/>
      <c r="K391" s="1"/>
    </row>
    <row r="392" spans="1:11" ht="15.75" x14ac:dyDescent="0.25">
      <c r="A392" s="21" t="s">
        <v>1759</v>
      </c>
      <c r="B392" s="21" t="s">
        <v>1686</v>
      </c>
      <c r="C392" s="21" t="s">
        <v>1760</v>
      </c>
      <c r="D392" s="21" t="s">
        <v>1761</v>
      </c>
      <c r="E392" s="21" t="s">
        <v>1762</v>
      </c>
      <c r="F392" s="21" t="s">
        <v>1763</v>
      </c>
      <c r="G392" s="21"/>
      <c r="H392" s="22">
        <v>44116</v>
      </c>
      <c r="I392" s="23">
        <v>9428</v>
      </c>
      <c r="J392" s="1"/>
      <c r="K392" s="1"/>
    </row>
    <row r="393" spans="1:11" ht="15.75" x14ac:dyDescent="0.25">
      <c r="A393" s="21" t="s">
        <v>1764</v>
      </c>
      <c r="B393" s="21" t="s">
        <v>1686</v>
      </c>
      <c r="C393" s="21" t="s">
        <v>1765</v>
      </c>
      <c r="D393" s="21" t="s">
        <v>1766</v>
      </c>
      <c r="E393" s="21" t="s">
        <v>1767</v>
      </c>
      <c r="F393" s="21" t="s">
        <v>1768</v>
      </c>
      <c r="G393" s="21"/>
      <c r="H393" s="22">
        <v>44120</v>
      </c>
      <c r="I393" s="23">
        <v>7190</v>
      </c>
      <c r="J393" s="1"/>
      <c r="K393" s="1"/>
    </row>
    <row r="394" spans="1:11" ht="15.75" x14ac:dyDescent="0.25">
      <c r="A394" s="21" t="s">
        <v>1769</v>
      </c>
      <c r="B394" s="21" t="s">
        <v>1686</v>
      </c>
      <c r="C394" s="21" t="s">
        <v>1770</v>
      </c>
      <c r="D394" s="21" t="s">
        <v>1771</v>
      </c>
      <c r="E394" s="21" t="s">
        <v>1772</v>
      </c>
      <c r="F394" s="21" t="s">
        <v>1773</v>
      </c>
      <c r="G394" s="21"/>
      <c r="H394" s="22">
        <v>44116</v>
      </c>
      <c r="I394" s="23">
        <v>24000</v>
      </c>
      <c r="J394" s="1"/>
      <c r="K394" s="1"/>
    </row>
    <row r="395" spans="1:11" ht="15.75" x14ac:dyDescent="0.25">
      <c r="A395" s="21" t="s">
        <v>1774</v>
      </c>
      <c r="B395" s="21" t="s">
        <v>1686</v>
      </c>
      <c r="C395" s="21" t="s">
        <v>1775</v>
      </c>
      <c r="D395" s="21" t="s">
        <v>1776</v>
      </c>
      <c r="E395" s="21" t="s">
        <v>1777</v>
      </c>
      <c r="F395" s="21" t="s">
        <v>1778</v>
      </c>
      <c r="G395" s="21"/>
      <c r="H395" s="22">
        <v>44106</v>
      </c>
      <c r="I395" s="23">
        <v>7000</v>
      </c>
      <c r="J395" s="1"/>
      <c r="K395" s="1"/>
    </row>
    <row r="396" spans="1:11" ht="15.75" x14ac:dyDescent="0.25">
      <c r="A396" s="21" t="s">
        <v>1779</v>
      </c>
      <c r="B396" s="21" t="s">
        <v>1686</v>
      </c>
      <c r="C396" s="21" t="s">
        <v>1780</v>
      </c>
      <c r="D396" s="21" t="s">
        <v>1781</v>
      </c>
      <c r="E396" s="21" t="s">
        <v>1782</v>
      </c>
      <c r="F396" s="21" t="s">
        <v>1783</v>
      </c>
      <c r="G396" s="21"/>
      <c r="H396" s="22">
        <v>44120</v>
      </c>
      <c r="I396" s="23">
        <v>16024</v>
      </c>
      <c r="J396" s="1"/>
      <c r="K396" s="1"/>
    </row>
    <row r="397" spans="1:11" ht="15.75" x14ac:dyDescent="0.25">
      <c r="A397" s="21" t="s">
        <v>1784</v>
      </c>
      <c r="B397" s="21" t="s">
        <v>1686</v>
      </c>
      <c r="C397" s="21" t="s">
        <v>1785</v>
      </c>
      <c r="D397" s="21" t="s">
        <v>1786</v>
      </c>
      <c r="E397" s="21" t="s">
        <v>1787</v>
      </c>
      <c r="F397" s="21" t="s">
        <v>1788</v>
      </c>
      <c r="G397" s="21"/>
      <c r="H397" s="22">
        <v>44113</v>
      </c>
      <c r="I397" s="23">
        <v>17468</v>
      </c>
      <c r="J397" s="1"/>
      <c r="K397" s="1"/>
    </row>
    <row r="398" spans="1:11" ht="15.75" x14ac:dyDescent="0.25">
      <c r="A398" s="21" t="s">
        <v>1789</v>
      </c>
      <c r="B398" s="21" t="s">
        <v>1686</v>
      </c>
      <c r="C398" s="21" t="s">
        <v>1790</v>
      </c>
      <c r="D398" s="21" t="s">
        <v>1791</v>
      </c>
      <c r="E398" s="21" t="s">
        <v>1792</v>
      </c>
      <c r="F398" s="21" t="s">
        <v>1793</v>
      </c>
      <c r="G398" s="21" t="s">
        <v>1793</v>
      </c>
      <c r="H398" s="22">
        <v>44116</v>
      </c>
      <c r="I398" s="23">
        <v>7291</v>
      </c>
      <c r="J398" s="1"/>
      <c r="K398" s="1"/>
    </row>
    <row r="399" spans="1:11" ht="15.75" x14ac:dyDescent="0.25">
      <c r="A399" s="21" t="s">
        <v>1794</v>
      </c>
      <c r="B399" s="21" t="s">
        <v>1686</v>
      </c>
      <c r="C399" s="21" t="s">
        <v>1795</v>
      </c>
      <c r="D399" s="21" t="s">
        <v>1796</v>
      </c>
      <c r="E399" s="21" t="s">
        <v>1797</v>
      </c>
      <c r="F399" s="21" t="s">
        <v>1798</v>
      </c>
      <c r="G399" s="21"/>
      <c r="H399" s="22">
        <v>44127</v>
      </c>
      <c r="I399" s="23">
        <v>7785</v>
      </c>
      <c r="J399" s="1"/>
      <c r="K399" s="1"/>
    </row>
    <row r="400" spans="1:11" ht="15.75" x14ac:dyDescent="0.25">
      <c r="A400" s="21" t="s">
        <v>1799</v>
      </c>
      <c r="B400" s="21" t="s">
        <v>1686</v>
      </c>
      <c r="C400" s="21" t="s">
        <v>1800</v>
      </c>
      <c r="D400" s="21" t="s">
        <v>1053</v>
      </c>
      <c r="E400" s="21" t="s">
        <v>1054</v>
      </c>
      <c r="F400" s="21" t="s">
        <v>1058</v>
      </c>
      <c r="G400" s="21"/>
      <c r="H400" s="22">
        <v>44105</v>
      </c>
      <c r="I400" s="23">
        <v>3500</v>
      </c>
      <c r="J400" s="1"/>
      <c r="K400" s="1"/>
    </row>
    <row r="401" spans="1:11" ht="15.75" x14ac:dyDescent="0.25">
      <c r="A401" s="21" t="s">
        <v>1801</v>
      </c>
      <c r="B401" s="21" t="s">
        <v>1686</v>
      </c>
      <c r="C401" s="21" t="s">
        <v>1802</v>
      </c>
      <c r="D401" s="21" t="s">
        <v>1803</v>
      </c>
      <c r="E401" s="21" t="s">
        <v>1804</v>
      </c>
      <c r="F401" s="21" t="s">
        <v>1805</v>
      </c>
      <c r="G401" s="21"/>
      <c r="H401" s="22">
        <v>44113</v>
      </c>
      <c r="I401" s="23">
        <v>27000</v>
      </c>
      <c r="J401" s="1"/>
      <c r="K401" s="1"/>
    </row>
    <row r="402" spans="1:11" ht="15.75" x14ac:dyDescent="0.25">
      <c r="A402" s="21" t="s">
        <v>1806</v>
      </c>
      <c r="B402" s="21" t="s">
        <v>1686</v>
      </c>
      <c r="C402" s="21" t="s">
        <v>1807</v>
      </c>
      <c r="D402" s="21" t="s">
        <v>1808</v>
      </c>
      <c r="E402" s="21" t="s">
        <v>1809</v>
      </c>
      <c r="F402" s="21" t="s">
        <v>1810</v>
      </c>
      <c r="G402" s="21"/>
      <c r="H402" s="22">
        <v>44113</v>
      </c>
      <c r="I402" s="23">
        <v>8850</v>
      </c>
      <c r="J402" s="1"/>
      <c r="K402" s="1"/>
    </row>
    <row r="403" spans="1:11" ht="15.75" x14ac:dyDescent="0.25">
      <c r="A403" s="21" t="s">
        <v>1811</v>
      </c>
      <c r="B403" s="21" t="s">
        <v>1686</v>
      </c>
      <c r="C403" s="21" t="s">
        <v>1812</v>
      </c>
      <c r="D403" s="21" t="s">
        <v>1813</v>
      </c>
      <c r="E403" s="21" t="s">
        <v>1814</v>
      </c>
      <c r="F403" s="21" t="s">
        <v>1815</v>
      </c>
      <c r="G403" s="21"/>
      <c r="H403" s="22">
        <v>44113</v>
      </c>
      <c r="I403" s="23">
        <v>4567</v>
      </c>
      <c r="J403" s="1"/>
      <c r="K403" s="1"/>
    </row>
    <row r="404" spans="1:11" ht="15.75" x14ac:dyDescent="0.25">
      <c r="A404" s="21" t="s">
        <v>1816</v>
      </c>
      <c r="B404" s="21" t="s">
        <v>1686</v>
      </c>
      <c r="C404" s="21" t="s">
        <v>1817</v>
      </c>
      <c r="D404" s="21" t="s">
        <v>1818</v>
      </c>
      <c r="E404" s="21" t="s">
        <v>1819</v>
      </c>
      <c r="F404" s="21" t="s">
        <v>1820</v>
      </c>
      <c r="G404" s="21"/>
      <c r="H404" s="22">
        <v>44106</v>
      </c>
      <c r="I404" s="23">
        <v>6768</v>
      </c>
      <c r="J404" s="1"/>
      <c r="K404" s="1"/>
    </row>
    <row r="405" spans="1:11" ht="15.75" x14ac:dyDescent="0.25">
      <c r="A405" s="21" t="s">
        <v>1821</v>
      </c>
      <c r="B405" s="21" t="s">
        <v>1686</v>
      </c>
      <c r="C405" s="21" t="s">
        <v>1822</v>
      </c>
      <c r="D405" s="21" t="s">
        <v>1823</v>
      </c>
      <c r="E405" s="21" t="s">
        <v>1824</v>
      </c>
      <c r="F405" s="21" t="s">
        <v>1825</v>
      </c>
      <c r="G405" s="21"/>
      <c r="H405" s="22">
        <v>44105</v>
      </c>
      <c r="I405" s="23">
        <v>5600</v>
      </c>
      <c r="J405" s="1"/>
      <c r="K405" s="1"/>
    </row>
    <row r="406" spans="1:11" ht="15.75" x14ac:dyDescent="0.25">
      <c r="A406" s="21" t="s">
        <v>1826</v>
      </c>
      <c r="B406" s="21" t="s">
        <v>1686</v>
      </c>
      <c r="C406" s="21" t="s">
        <v>1827</v>
      </c>
      <c r="D406" s="21" t="s">
        <v>1828</v>
      </c>
      <c r="E406" s="21" t="s">
        <v>1829</v>
      </c>
      <c r="F406" s="21" t="s">
        <v>1830</v>
      </c>
      <c r="G406" s="21"/>
      <c r="H406" s="22">
        <v>44113</v>
      </c>
      <c r="I406" s="23">
        <v>6287</v>
      </c>
      <c r="J406" s="1"/>
      <c r="K406" s="1"/>
    </row>
    <row r="407" spans="1:11" ht="15.75" x14ac:dyDescent="0.25">
      <c r="A407" s="21" t="s">
        <v>1831</v>
      </c>
      <c r="B407" s="21" t="s">
        <v>1686</v>
      </c>
      <c r="C407" s="21" t="s">
        <v>1832</v>
      </c>
      <c r="D407" s="21" t="s">
        <v>1833</v>
      </c>
      <c r="E407" s="21" t="s">
        <v>1834</v>
      </c>
      <c r="F407" s="21" t="s">
        <v>1835</v>
      </c>
      <c r="G407" s="21"/>
      <c r="H407" s="22">
        <v>44123</v>
      </c>
      <c r="I407" s="23">
        <v>5000</v>
      </c>
      <c r="J407" s="1"/>
      <c r="K407" s="1"/>
    </row>
    <row r="408" spans="1:11" ht="15.75" x14ac:dyDescent="0.25">
      <c r="A408" s="21" t="s">
        <v>1836</v>
      </c>
      <c r="B408" s="21" t="s">
        <v>1686</v>
      </c>
      <c r="C408" s="21" t="s">
        <v>1837</v>
      </c>
      <c r="D408" s="21" t="s">
        <v>1838</v>
      </c>
      <c r="E408" s="21" t="s">
        <v>1839</v>
      </c>
      <c r="F408" s="21" t="s">
        <v>1410</v>
      </c>
      <c r="G408" s="21"/>
      <c r="H408" s="22">
        <v>44110</v>
      </c>
      <c r="I408" s="23">
        <v>1384</v>
      </c>
      <c r="J408" s="1"/>
      <c r="K408" s="1"/>
    </row>
    <row r="409" spans="1:11" ht="15.75" x14ac:dyDescent="0.25">
      <c r="A409" s="21" t="s">
        <v>1840</v>
      </c>
      <c r="B409" s="21" t="s">
        <v>1686</v>
      </c>
      <c r="C409" s="21" t="s">
        <v>1841</v>
      </c>
      <c r="D409" s="21" t="s">
        <v>1842</v>
      </c>
      <c r="E409" s="21" t="s">
        <v>1843</v>
      </c>
      <c r="F409" s="21" t="s">
        <v>1844</v>
      </c>
      <c r="G409" s="21"/>
      <c r="H409" s="22">
        <v>44113</v>
      </c>
      <c r="I409" s="23">
        <v>9418</v>
      </c>
      <c r="J409" s="1"/>
      <c r="K409" s="1"/>
    </row>
    <row r="410" spans="1:11" ht="15.75" x14ac:dyDescent="0.25">
      <c r="A410" s="21" t="s">
        <v>1845</v>
      </c>
      <c r="B410" s="21" t="s">
        <v>1686</v>
      </c>
      <c r="C410" s="21" t="s">
        <v>1846</v>
      </c>
      <c r="D410" s="21" t="s">
        <v>1847</v>
      </c>
      <c r="E410" s="21" t="s">
        <v>1848</v>
      </c>
      <c r="F410" s="21" t="s">
        <v>1849</v>
      </c>
      <c r="G410" s="21"/>
      <c r="H410" s="22">
        <v>44113</v>
      </c>
      <c r="I410" s="23">
        <v>3035</v>
      </c>
      <c r="J410" s="1"/>
      <c r="K410" s="1"/>
    </row>
    <row r="411" spans="1:11" ht="15.75" x14ac:dyDescent="0.25">
      <c r="A411" s="21" t="s">
        <v>1850</v>
      </c>
      <c r="B411" s="21" t="s">
        <v>1686</v>
      </c>
      <c r="C411" s="21" t="s">
        <v>1851</v>
      </c>
      <c r="D411" s="21" t="s">
        <v>1852</v>
      </c>
      <c r="E411" s="21" t="s">
        <v>1853</v>
      </c>
      <c r="F411" s="21" t="s">
        <v>1854</v>
      </c>
      <c r="G411" s="21"/>
      <c r="H411" s="22">
        <v>44127</v>
      </c>
      <c r="I411" s="23">
        <v>7183</v>
      </c>
      <c r="J411" s="1"/>
      <c r="K411" s="1"/>
    </row>
    <row r="412" spans="1:11" ht="15.75" x14ac:dyDescent="0.25">
      <c r="A412" s="21" t="s">
        <v>1855</v>
      </c>
      <c r="B412" s="21" t="s">
        <v>1686</v>
      </c>
      <c r="C412" s="21" t="s">
        <v>1856</v>
      </c>
      <c r="D412" s="21" t="s">
        <v>1857</v>
      </c>
      <c r="E412" s="21" t="s">
        <v>1858</v>
      </c>
      <c r="F412" s="21" t="s">
        <v>1859</v>
      </c>
      <c r="G412" s="21"/>
      <c r="H412" s="22">
        <v>44111</v>
      </c>
      <c r="I412" s="23">
        <v>9975</v>
      </c>
      <c r="J412" s="1"/>
      <c r="K412" s="1"/>
    </row>
    <row r="413" spans="1:11" ht="15.75" x14ac:dyDescent="0.25">
      <c r="A413" s="21" t="s">
        <v>1860</v>
      </c>
      <c r="B413" s="21" t="s">
        <v>1686</v>
      </c>
      <c r="C413" s="21" t="s">
        <v>1861</v>
      </c>
      <c r="D413" s="21" t="s">
        <v>1862</v>
      </c>
      <c r="E413" s="21" t="s">
        <v>1863</v>
      </c>
      <c r="F413" s="21" t="s">
        <v>1864</v>
      </c>
      <c r="G413" s="21"/>
      <c r="H413" s="22">
        <v>44134</v>
      </c>
      <c r="I413" s="23">
        <v>1778</v>
      </c>
      <c r="J413" s="1"/>
      <c r="K413" s="1"/>
    </row>
    <row r="414" spans="1:11" ht="15.75" x14ac:dyDescent="0.25">
      <c r="A414" s="21" t="s">
        <v>1865</v>
      </c>
      <c r="B414" s="21" t="s">
        <v>1686</v>
      </c>
      <c r="C414" s="21" t="s">
        <v>1866</v>
      </c>
      <c r="D414" s="21" t="s">
        <v>1867</v>
      </c>
      <c r="E414" s="21" t="s">
        <v>1868</v>
      </c>
      <c r="F414" s="21" t="s">
        <v>1869</v>
      </c>
      <c r="G414" s="21"/>
      <c r="H414" s="22">
        <v>44120</v>
      </c>
      <c r="I414" s="23">
        <v>11747</v>
      </c>
      <c r="J414" s="1"/>
      <c r="K414" s="1"/>
    </row>
    <row r="415" spans="1:11" ht="15.75" x14ac:dyDescent="0.25">
      <c r="A415" s="21" t="s">
        <v>1870</v>
      </c>
      <c r="B415" s="21" t="s">
        <v>1686</v>
      </c>
      <c r="C415" s="21" t="s">
        <v>439</v>
      </c>
      <c r="D415" s="21" t="s">
        <v>440</v>
      </c>
      <c r="E415" s="21" t="s">
        <v>441</v>
      </c>
      <c r="F415" s="21" t="s">
        <v>740</v>
      </c>
      <c r="G415" s="21"/>
      <c r="H415" s="22">
        <v>44105</v>
      </c>
      <c r="I415" s="23">
        <v>14916</v>
      </c>
      <c r="J415" s="1"/>
      <c r="K415" s="1"/>
    </row>
    <row r="416" spans="1:11" ht="15.75" x14ac:dyDescent="0.25">
      <c r="A416" s="21" t="s">
        <v>1871</v>
      </c>
      <c r="B416" s="21" t="s">
        <v>1686</v>
      </c>
      <c r="C416" s="21" t="s">
        <v>1872</v>
      </c>
      <c r="D416" s="21" t="s">
        <v>616</v>
      </c>
      <c r="E416" s="21" t="s">
        <v>617</v>
      </c>
      <c r="F416" s="21" t="s">
        <v>1873</v>
      </c>
      <c r="G416" s="21"/>
      <c r="H416" s="22">
        <v>44127</v>
      </c>
      <c r="I416" s="23">
        <v>65299</v>
      </c>
      <c r="J416" s="1"/>
      <c r="K416" s="1"/>
    </row>
    <row r="417" spans="1:11" ht="15.75" x14ac:dyDescent="0.25">
      <c r="A417" s="21" t="s">
        <v>1874</v>
      </c>
      <c r="B417" s="21" t="s">
        <v>1686</v>
      </c>
      <c r="C417" s="21" t="s">
        <v>1875</v>
      </c>
      <c r="D417" s="21" t="s">
        <v>1876</v>
      </c>
      <c r="E417" s="21" t="s">
        <v>1877</v>
      </c>
      <c r="F417" s="21" t="s">
        <v>1878</v>
      </c>
      <c r="G417" s="21"/>
      <c r="H417" s="22">
        <v>44104</v>
      </c>
      <c r="I417" s="23">
        <v>6375</v>
      </c>
      <c r="J417" s="1"/>
      <c r="K417" s="1"/>
    </row>
    <row r="418" spans="1:11" ht="15.75" x14ac:dyDescent="0.25">
      <c r="A418" s="21" t="s">
        <v>1879</v>
      </c>
      <c r="B418" s="21" t="s">
        <v>1686</v>
      </c>
      <c r="C418" s="21" t="s">
        <v>1880</v>
      </c>
      <c r="D418" s="21" t="s">
        <v>1881</v>
      </c>
      <c r="E418" s="21" t="s">
        <v>1882</v>
      </c>
      <c r="F418" s="21" t="s">
        <v>1883</v>
      </c>
      <c r="G418" s="21"/>
      <c r="H418" s="22">
        <v>44113</v>
      </c>
      <c r="I418" s="23">
        <v>9376</v>
      </c>
      <c r="J418" s="1"/>
      <c r="K418" s="1"/>
    </row>
    <row r="419" spans="1:11" ht="31.5" x14ac:dyDescent="0.25">
      <c r="A419" s="21" t="s">
        <v>1884</v>
      </c>
      <c r="B419" s="21" t="s">
        <v>1686</v>
      </c>
      <c r="C419" s="21" t="s">
        <v>1885</v>
      </c>
      <c r="D419" s="21" t="s">
        <v>1886</v>
      </c>
      <c r="E419" s="21" t="s">
        <v>1887</v>
      </c>
      <c r="F419" s="21" t="s">
        <v>1888</v>
      </c>
      <c r="G419" s="21"/>
      <c r="H419" s="22">
        <v>44127</v>
      </c>
      <c r="I419" s="23">
        <v>19764</v>
      </c>
      <c r="J419" s="1"/>
      <c r="K419" s="1"/>
    </row>
    <row r="420" spans="1:11" ht="31.5" x14ac:dyDescent="0.25">
      <c r="A420" s="21" t="s">
        <v>1889</v>
      </c>
      <c r="B420" s="21" t="s">
        <v>1686</v>
      </c>
      <c r="C420" s="21" t="s">
        <v>1890</v>
      </c>
      <c r="D420" s="21" t="s">
        <v>1891</v>
      </c>
      <c r="E420" s="21" t="s">
        <v>1892</v>
      </c>
      <c r="F420" s="21" t="s">
        <v>1893</v>
      </c>
      <c r="G420" s="21"/>
      <c r="H420" s="22">
        <v>44120</v>
      </c>
      <c r="I420" s="23">
        <v>11360</v>
      </c>
      <c r="J420" s="1"/>
      <c r="K420" s="1"/>
    </row>
    <row r="421" spans="1:11" ht="31.5" x14ac:dyDescent="0.25">
      <c r="A421" s="21" t="s">
        <v>1894</v>
      </c>
      <c r="B421" s="21" t="s">
        <v>1686</v>
      </c>
      <c r="C421" s="21" t="s">
        <v>1895</v>
      </c>
      <c r="D421" s="21" t="s">
        <v>1896</v>
      </c>
      <c r="E421" s="21" t="s">
        <v>1897</v>
      </c>
      <c r="F421" s="21" t="s">
        <v>1898</v>
      </c>
      <c r="G421" s="21"/>
      <c r="H421" s="22">
        <v>44127</v>
      </c>
      <c r="I421" s="23">
        <v>14267</v>
      </c>
      <c r="J421" s="1"/>
      <c r="K421" s="1"/>
    </row>
    <row r="422" spans="1:11" ht="31.5" x14ac:dyDescent="0.25">
      <c r="A422" s="21" t="s">
        <v>1899</v>
      </c>
      <c r="B422" s="21" t="s">
        <v>1686</v>
      </c>
      <c r="C422" s="21" t="s">
        <v>1900</v>
      </c>
      <c r="D422" s="21" t="s">
        <v>1901</v>
      </c>
      <c r="E422" s="21" t="s">
        <v>1902</v>
      </c>
      <c r="F422" s="21" t="s">
        <v>1903</v>
      </c>
      <c r="G422" s="21"/>
      <c r="H422" s="22">
        <v>44112</v>
      </c>
      <c r="I422" s="23">
        <v>3600</v>
      </c>
      <c r="J422" s="1"/>
      <c r="K422" s="1"/>
    </row>
    <row r="423" spans="1:11" ht="31.5" x14ac:dyDescent="0.25">
      <c r="A423" s="21" t="s">
        <v>1904</v>
      </c>
      <c r="B423" s="21" t="s">
        <v>1686</v>
      </c>
      <c r="C423" s="21" t="s">
        <v>1905</v>
      </c>
      <c r="D423" s="21" t="s">
        <v>1906</v>
      </c>
      <c r="E423" s="21" t="s">
        <v>1907</v>
      </c>
      <c r="F423" s="21" t="s">
        <v>1908</v>
      </c>
      <c r="G423" s="21"/>
      <c r="H423" s="22">
        <v>44134</v>
      </c>
      <c r="I423" s="23">
        <v>1088</v>
      </c>
      <c r="J423" s="1"/>
      <c r="K423" s="1"/>
    </row>
    <row r="424" spans="1:11" ht="31.5" x14ac:dyDescent="0.25">
      <c r="A424" s="21" t="s">
        <v>1909</v>
      </c>
      <c r="B424" s="21" t="s">
        <v>1686</v>
      </c>
      <c r="C424" s="21" t="s">
        <v>1910</v>
      </c>
      <c r="D424" s="21" t="s">
        <v>1911</v>
      </c>
      <c r="E424" s="21" t="s">
        <v>1912</v>
      </c>
      <c r="F424" s="21" t="s">
        <v>1913</v>
      </c>
      <c r="G424" s="21"/>
      <c r="H424" s="22">
        <v>44130</v>
      </c>
      <c r="I424" s="23">
        <v>3566</v>
      </c>
      <c r="J424" s="1"/>
      <c r="K424" s="1"/>
    </row>
    <row r="425" spans="1:11" ht="15.75" x14ac:dyDescent="0.25">
      <c r="A425" s="1"/>
      <c r="B425" s="1"/>
      <c r="C425" s="1"/>
      <c r="D425" s="1"/>
      <c r="E425" s="1"/>
      <c r="F425" s="1"/>
      <c r="G425" s="10" t="s">
        <v>1946</v>
      </c>
      <c r="H425" s="10">
        <v>272</v>
      </c>
      <c r="I425" s="11">
        <f>SUM(I153:I424)</f>
        <v>2686834</v>
      </c>
      <c r="J425" s="1"/>
      <c r="K425" s="1"/>
    </row>
    <row r="426" spans="1:1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</sheetData>
  <pageMargins left="0.45" right="0.45" top="0.5" bottom="0.5" header="0.3" footer="0.3"/>
  <pageSetup paperSize="5" scale="54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2020-11-10T19:36:13Z</cp:lastPrinted>
  <dcterms:created xsi:type="dcterms:W3CDTF">2020-11-09T17:10:01Z</dcterms:created>
  <dcterms:modified xsi:type="dcterms:W3CDTF">2020-11-10T20:36:35Z</dcterms:modified>
</cp:coreProperties>
</file>